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LEMANN\Grups\GPAQ\GPAQ-COMU\Finançament\Dades Llibre de dades\Llibre de dades\Dades econòmiques 2024\"/>
    </mc:Choice>
  </mc:AlternateContent>
  <xr:revisionPtr revIDLastSave="0" documentId="13_ncr:1_{E069BB44-088D-4D3D-99ED-1244957A653D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2023" sheetId="7" r:id="rId1"/>
    <sheet name="2022" sheetId="6" r:id="rId2"/>
    <sheet name="2021" sheetId="1" r:id="rId3"/>
    <sheet name="2020" sheetId="2" r:id="rId4"/>
    <sheet name="2019" sheetId="3" r:id="rId5"/>
    <sheet name="2018" sheetId="4" r:id="rId6"/>
    <sheet name="2017" sheetId="5" r:id="rId7"/>
  </sheets>
  <externalReferences>
    <externalReference r:id="rId8"/>
    <externalReference r:id="rId9"/>
    <externalReference r:id="rId10"/>
  </externalReferences>
  <definedNames>
    <definedName name="__6_1_1_a_22_6_00">[1]__6_1_1_a_22_6_00!$A$6:$E$31</definedName>
    <definedName name="_pa1">[2]!_pa1</definedName>
    <definedName name="_pa10">[2]!_pa10</definedName>
    <definedName name="_pa11">[2]!_pa11</definedName>
    <definedName name="_pa2">[2]!_pa2</definedName>
    <definedName name="_pa3">[2]!_pa3</definedName>
    <definedName name="_pa4">[2]!_pa4</definedName>
    <definedName name="_pa5">[2]!_pa5</definedName>
    <definedName name="_pa6">[2]!_pa6</definedName>
    <definedName name="_pa7">[2]!_pa7</definedName>
    <definedName name="_pa8">[2]!_pa8</definedName>
    <definedName name="_pa9">[2]!_pa9</definedName>
    <definedName name="A_impresión_IM" localSheetId="1">#REF!</definedName>
    <definedName name="A_impresión_IM" localSheetId="0">#REF!</definedName>
    <definedName name="A_impresión_IM">#REF!</definedName>
    <definedName name="adscr">[2]!adscr</definedName>
    <definedName name="Área_de_extracción2" localSheetId="1">#REF!</definedName>
    <definedName name="Área_de_extracción2" localSheetId="0">#REF!</definedName>
    <definedName name="Área_de_extracción2">#REF!</definedName>
    <definedName name="_xlnm.Print_Area" localSheetId="6">'2017'!$A$1:$F$15</definedName>
    <definedName name="_xlnm.Print_Area" localSheetId="5">'2018'!$A$1:$F$10</definedName>
    <definedName name="_xlnm.Print_Area" localSheetId="4">'2019'!$A$1:$F$10</definedName>
    <definedName name="_xlnm.Print_Area" localSheetId="3">'2020'!$A$1:$F$10</definedName>
    <definedName name="_xlnm.Print_Area" localSheetId="2">'2021'!$A$1:$F$12</definedName>
    <definedName name="_xlnm.Print_Area" localSheetId="1">'2022'!$A$1:$F$10</definedName>
    <definedName name="_xlnm.Print_Area" localSheetId="0">'2023'!$A$1:$F$12</definedName>
    <definedName name="_xlnm.Database" localSheetId="1">#REF!</definedName>
    <definedName name="_xlnm.Database" localSheetId="0">#REF!</definedName>
    <definedName name="_xlnm.Database">#REF!</definedName>
    <definedName name="base100">[2]!base100</definedName>
    <definedName name="Beques_de_mobilitat">[1]Beques_de_mobilitat!$A$6:$G$30</definedName>
    <definedName name="Beques_règim_general">[1]Beques_règim_general!$A$1:$D$25</definedName>
    <definedName name="curt">[2]!curt</definedName>
    <definedName name="dades">[2]!dades</definedName>
    <definedName name="_xlnm.Extract" localSheetId="1">[3]Índex!#REF!</definedName>
    <definedName name="_xlnm.Extract" localSheetId="0">[3]Índex!#REF!</definedName>
    <definedName name="_xlnm.Extract">[3]Índex!#REF!</definedName>
    <definedName name="llarg">[2]!llarg</definedName>
    <definedName name="propis">[2]!propis</definedName>
    <definedName name="tot">[2]!tot</definedName>
  </definedNames>
  <calcPr calcId="191029"/>
</workbook>
</file>

<file path=xl/calcChain.xml><?xml version="1.0" encoding="utf-8"?>
<calcChain xmlns="http://schemas.openxmlformats.org/spreadsheetml/2006/main">
  <c r="D10" i="7" l="1"/>
  <c r="D8" i="6" l="1"/>
  <c r="D13" i="5" l="1"/>
  <c r="D8" i="4" l="1"/>
  <c r="D8" i="3" l="1"/>
  <c r="D10" i="1" l="1"/>
</calcChain>
</file>

<file path=xl/sharedStrings.xml><?xml version="1.0" encoding="utf-8"?>
<sst xmlns="http://schemas.openxmlformats.org/spreadsheetml/2006/main" count="83" uniqueCount="34">
  <si>
    <t>TOTAL PLA DE NOVES CONSTRUCCIONS</t>
  </si>
  <si>
    <t>EDIFICIS</t>
  </si>
  <si>
    <t>PLA DE NOVES CONSTRUCCIONS</t>
  </si>
  <si>
    <t>Import</t>
  </si>
  <si>
    <t>Estat</t>
  </si>
  <si>
    <t>Acabat</t>
  </si>
  <si>
    <t>Tancament de l'exercici 2021</t>
  </si>
  <si>
    <t>AG00 Donacions ASCIL Proyectos S.L.</t>
  </si>
  <si>
    <t>En curs</t>
  </si>
  <si>
    <t>BLD1 Construcció Dronòdrom</t>
  </si>
  <si>
    <t>BLD1 Instal·lacions Dronòdrom</t>
  </si>
  <si>
    <t xml:space="preserve">PG Obres rehabilitació i reforma Pl. 0 Ed. 'P' ETSEIB </t>
  </si>
  <si>
    <t>No hi ha noves construccions</t>
  </si>
  <si>
    <t>Tancament de l'exercici 2019</t>
  </si>
  <si>
    <t>Tancament de l'exercici 2020</t>
  </si>
  <si>
    <t>TR1 Edifici TR1 de Terrassa: Instal·lació d'un ascensor</t>
  </si>
  <si>
    <t>D3 Mòdul del Campus Nord</t>
  </si>
  <si>
    <t>Tancament de l'exercici 2018</t>
  </si>
  <si>
    <t>PMTR Edif.Recerca,Desenvolupament i Innovacio Tecnològica (RDIT) C.CIM (Fundació)</t>
  </si>
  <si>
    <t>OGCB OBRES GRALS. CAMPUS BESOS o LLEVANT (ZONA FORUM)</t>
  </si>
  <si>
    <t>CB11 Edifici I del Campus Besos o Llevant (Z. Forum) ETSEIB: Instals.</t>
  </si>
  <si>
    <t>CB11 Edifici I del Campus Besos o Llevant (Z. Forum) ETSEIB</t>
  </si>
  <si>
    <t>CB10 Edifici C del Campus Besos o Llevant (Z. Forum) ETSEIB: Instals.</t>
  </si>
  <si>
    <t>CB10 Edifici C del Campus Besos o Llevant (Z. Forum) ETSEIB</t>
  </si>
  <si>
    <t>CB07 Edifici A del Campus Besòs (Nova seu Escola Industrial) Instals.</t>
  </si>
  <si>
    <t>Tancament de l'exercici 2017</t>
  </si>
  <si>
    <t>-</t>
  </si>
  <si>
    <t>Tancament de l'exercici 2022</t>
  </si>
  <si>
    <t>RDIT Intal·lació sistema detecció antiincendis al pàrquing</t>
  </si>
  <si>
    <t>Tancament de l'exercici 2023</t>
  </si>
  <si>
    <t>EDIFICI MN7 TECHLAB</t>
  </si>
  <si>
    <t>EDIFICI TR1: INSTAL·LACIÓ ASCENSOR</t>
  </si>
  <si>
    <t>SISTEMA DETECCIÓ INCENDIS EDIF.VGA</t>
  </si>
  <si>
    <t>SISTEMA DETECCIÓ INCENDIS EDIF.VGB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</si>
</sst>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#,##0_);_(\(#,##0\);_(&quot;-&quot;_);_(@_)"/>
    <numFmt numFmtId="165" formatCode="_-* #,##0.00\ [$€]_-;\-* #,##0.00\ [$€]_-;_-* &quot;-&quot;??\ [$€]_-;_-@_-"/>
    <numFmt numFmtId="166" formatCode="General_)"/>
    <numFmt numFmtId="167" formatCode="_(#,##0.00_);_(\(#,##0.00\);_(&quot;-&quot;_);_(@_)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color rgb="FF4A452A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b/>
      <sz val="10"/>
      <color rgb="FF4A452A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-0.24994659260841701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4" tint="-0.24994659260841701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1">
    <xf numFmtId="0" fontId="0" fillId="0" borderId="0"/>
    <xf numFmtId="0" fontId="1" fillId="0" borderId="1" applyNumberFormat="0" applyFont="0" applyFill="0" applyAlignment="0" applyProtection="0"/>
    <xf numFmtId="0" fontId="3" fillId="3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3" fillId="3" borderId="4" applyNumberFormat="0" applyFont="0" applyFill="0" applyAlignment="0" applyProtection="0"/>
    <xf numFmtId="4" fontId="4" fillId="4" borderId="5" applyNumberFormat="0">
      <alignment vertical="center"/>
    </xf>
    <xf numFmtId="0" fontId="4" fillId="4" borderId="5">
      <alignment horizontal="left" vertical="center"/>
    </xf>
    <xf numFmtId="0" fontId="3" fillId="3" borderId="7" applyNumberFormat="0" applyFont="0" applyFill="0" applyAlignment="0" applyProtection="0"/>
    <xf numFmtId="4" fontId="4" fillId="3" borderId="5" applyNumberFormat="0">
      <alignment vertical="center"/>
    </xf>
    <xf numFmtId="0" fontId="4" fillId="3" borderId="5">
      <alignment horizontal="left" vertical="center"/>
    </xf>
    <xf numFmtId="3" fontId="6" fillId="5" borderId="5" applyNumberFormat="0">
      <alignment vertical="center"/>
    </xf>
    <xf numFmtId="3" fontId="6" fillId="6" borderId="5" applyNumberFormat="0">
      <alignment vertical="center"/>
    </xf>
    <xf numFmtId="0" fontId="8" fillId="7" borderId="5">
      <alignment horizontal="center" vertical="center" wrapText="1"/>
    </xf>
    <xf numFmtId="0" fontId="1" fillId="0" borderId="8" applyNumberFormat="0" applyFont="0" applyFill="0" applyAlignment="0" applyProtection="0"/>
    <xf numFmtId="0" fontId="3" fillId="3" borderId="9" applyNumberFormat="0" applyFont="0" applyFill="0" applyAlignment="0" applyProtection="0"/>
    <xf numFmtId="0" fontId="8" fillId="0" borderId="10" applyNumberFormat="0" applyFont="0" applyFill="0" applyAlignment="0" applyProtection="0">
      <alignment horizontal="center" vertical="top" wrapText="1"/>
    </xf>
    <xf numFmtId="0" fontId="6" fillId="8" borderId="5">
      <alignment horizontal="left" vertical="center"/>
    </xf>
    <xf numFmtId="0" fontId="9" fillId="0" borderId="12" applyNumberFormat="0" applyFont="0" applyFill="0" applyAlignment="0" applyProtection="0">
      <alignment horizontal="center" vertical="top" wrapText="1"/>
    </xf>
    <xf numFmtId="4" fontId="8" fillId="7" borderId="5">
      <alignment horizontal="left" vertical="center"/>
    </xf>
    <xf numFmtId="0" fontId="4" fillId="9" borderId="5">
      <alignment horizontal="left" vertical="center"/>
    </xf>
    <xf numFmtId="0" fontId="4" fillId="3" borderId="5">
      <alignment horizontal="left" vertical="center"/>
    </xf>
    <xf numFmtId="0" fontId="10" fillId="2" borderId="0">
      <alignment horizontal="left" vertical="center"/>
    </xf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6" fillId="5" borderId="11" applyNumberFormat="0">
      <alignment vertical="center"/>
    </xf>
    <xf numFmtId="3" fontId="6" fillId="6" borderId="11" applyNumberFormat="0">
      <alignment vertical="center"/>
    </xf>
    <xf numFmtId="4" fontId="6" fillId="3" borderId="5" applyNumberFormat="0">
      <alignment vertical="center"/>
    </xf>
    <xf numFmtId="4" fontId="6" fillId="4" borderId="5" applyNumberFormat="0">
      <alignment vertical="center"/>
    </xf>
    <xf numFmtId="0" fontId="6" fillId="8" borderId="11">
      <alignment horizontal="left" vertical="center"/>
    </xf>
    <xf numFmtId="0" fontId="8" fillId="10" borderId="5">
      <alignment horizontal="center" vertical="center"/>
    </xf>
    <xf numFmtId="0" fontId="8" fillId="7" borderId="11">
      <alignment horizontal="center" vertical="center" wrapText="1"/>
    </xf>
    <xf numFmtId="3" fontId="6" fillId="3" borderId="0" applyNumberFormat="0">
      <alignment vertical="center"/>
    </xf>
    <xf numFmtId="0" fontId="8" fillId="7" borderId="5">
      <alignment horizontal="center" vertical="center"/>
    </xf>
    <xf numFmtId="4" fontId="4" fillId="9" borderId="11" applyNumberFormat="0">
      <alignment vertical="center"/>
    </xf>
    <xf numFmtId="4" fontId="4" fillId="9" borderId="5" applyNumberFormat="0">
      <alignment vertical="center"/>
    </xf>
    <xf numFmtId="4" fontId="4" fillId="9" borderId="11" applyNumberFormat="0">
      <alignment vertical="center"/>
    </xf>
    <xf numFmtId="40" fontId="11" fillId="0" borderId="0" applyFont="0" applyFill="0" applyBorder="0" applyAlignment="0" applyProtection="0"/>
    <xf numFmtId="0" fontId="1" fillId="0" borderId="0"/>
    <xf numFmtId="166" fontId="12" fillId="0" borderId="0"/>
    <xf numFmtId="9" fontId="11" fillId="0" borderId="0" applyFont="0" applyFill="0" applyBorder="0" applyAlignment="0" applyProtection="0"/>
    <xf numFmtId="0" fontId="1" fillId="0" borderId="0" applyNumberFormat="0" applyProtection="0">
      <alignment horizontal="right"/>
    </xf>
  </cellStyleXfs>
  <cellXfs count="31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wrapText="1"/>
    </xf>
    <xf numFmtId="0" fontId="2" fillId="2" borderId="0" xfId="3" applyFont="1" applyFill="1" applyBorder="1"/>
    <xf numFmtId="0" fontId="2" fillId="2" borderId="0" xfId="2" applyFont="1" applyFill="1" applyBorder="1"/>
    <xf numFmtId="0" fontId="2" fillId="2" borderId="0" xfId="1" applyFont="1" applyFill="1" applyBorder="1"/>
    <xf numFmtId="0" fontId="2" fillId="2" borderId="0" xfId="0" applyFont="1" applyFill="1" applyBorder="1"/>
    <xf numFmtId="0" fontId="7" fillId="8" borderId="0" xfId="16" applyFont="1" applyBorder="1">
      <alignment horizontal="left" vertical="center"/>
    </xf>
    <xf numFmtId="0" fontId="5" fillId="11" borderId="6" xfId="12" applyFont="1" applyFill="1" applyBorder="1">
      <alignment horizontal="center" vertical="center" wrapText="1"/>
    </xf>
    <xf numFmtId="0" fontId="5" fillId="11" borderId="6" xfId="6" applyFont="1" applyFill="1" applyBorder="1" applyAlignment="1">
      <alignment horizontal="left" vertical="center" wrapText="1"/>
    </xf>
    <xf numFmtId="0" fontId="14" fillId="13" borderId="6" xfId="11" applyNumberFormat="1" applyFont="1" applyFill="1" applyBorder="1" applyAlignment="1">
      <alignment vertical="center" wrapText="1"/>
    </xf>
    <xf numFmtId="0" fontId="14" fillId="12" borderId="6" xfId="11" applyNumberFormat="1" applyFont="1" applyFill="1" applyBorder="1" applyAlignment="1">
      <alignment vertical="center" wrapText="1"/>
    </xf>
    <xf numFmtId="0" fontId="2" fillId="2" borderId="13" xfId="15" applyFont="1" applyFill="1" applyBorder="1" applyAlignment="1"/>
    <xf numFmtId="0" fontId="2" fillId="2" borderId="14" xfId="14" applyFont="1" applyFill="1" applyBorder="1"/>
    <xf numFmtId="0" fontId="2" fillId="2" borderId="15" xfId="0" applyFont="1" applyFill="1" applyBorder="1"/>
    <xf numFmtId="0" fontId="2" fillId="2" borderId="16" xfId="7" applyFont="1" applyFill="1" applyBorder="1" applyAlignment="1">
      <alignment wrapText="1"/>
    </xf>
    <xf numFmtId="0" fontId="2" fillId="2" borderId="17" xfId="4" applyFont="1" applyFill="1" applyBorder="1" applyAlignment="1">
      <alignment wrapText="1"/>
    </xf>
    <xf numFmtId="0" fontId="2" fillId="2" borderId="16" xfId="7" applyFont="1" applyFill="1" applyBorder="1"/>
    <xf numFmtId="0" fontId="2" fillId="2" borderId="17" xfId="4" applyFont="1" applyFill="1" applyBorder="1"/>
    <xf numFmtId="0" fontId="2" fillId="2" borderId="18" xfId="3" applyFont="1" applyFill="1" applyBorder="1"/>
    <xf numFmtId="0" fontId="2" fillId="2" borderId="19" xfId="2" applyFont="1" applyFill="1" applyBorder="1"/>
    <xf numFmtId="0" fontId="2" fillId="2" borderId="20" xfId="1" applyFont="1" applyFill="1" applyBorder="1"/>
    <xf numFmtId="167" fontId="5" fillId="11" borderId="6" xfId="5" applyNumberFormat="1" applyFont="1" applyFill="1" applyBorder="1" applyAlignment="1">
      <alignment vertical="center"/>
    </xf>
    <xf numFmtId="167" fontId="13" fillId="13" borderId="6" xfId="10" applyNumberFormat="1" applyFont="1" applyFill="1" applyBorder="1" applyAlignment="1">
      <alignment horizontal="right" vertical="center"/>
    </xf>
    <xf numFmtId="167" fontId="13" fillId="12" borderId="6" xfId="10" applyNumberFormat="1" applyFont="1" applyFill="1" applyBorder="1" applyAlignment="1">
      <alignment horizontal="right" vertical="center"/>
    </xf>
    <xf numFmtId="0" fontId="13" fillId="8" borderId="0" xfId="16" applyFont="1" applyBorder="1" applyAlignment="1">
      <alignment vertical="center"/>
    </xf>
    <xf numFmtId="0" fontId="5" fillId="11" borderId="21" xfId="12" applyFont="1" applyFill="1" applyBorder="1" applyAlignment="1">
      <alignment vertical="center" wrapText="1"/>
    </xf>
    <xf numFmtId="167" fontId="5" fillId="11" borderId="6" xfId="5" applyNumberFormat="1" applyFont="1" applyFill="1" applyBorder="1" applyAlignment="1">
      <alignment horizontal="right" vertical="center"/>
    </xf>
    <xf numFmtId="0" fontId="15" fillId="8" borderId="0" xfId="16" applyFont="1" applyBorder="1" applyAlignment="1">
      <alignment vertical="center"/>
    </xf>
    <xf numFmtId="0" fontId="13" fillId="0" borderId="0" xfId="16" applyFont="1" applyFill="1" applyBorder="1" applyAlignment="1">
      <alignment vertical="center"/>
    </xf>
  </cellXfs>
  <cellStyles count="41">
    <cellStyle name="BodeExteior" xfId="17" xr:uid="{00000000-0005-0000-0000-000000000000}"/>
    <cellStyle name="BordeEsqDI" xfId="1" xr:uid="{00000000-0005-0000-0000-000001000000}"/>
    <cellStyle name="BordeEsqDS" xfId="13" xr:uid="{00000000-0005-0000-0000-000002000000}"/>
    <cellStyle name="BordeEsqII" xfId="3" xr:uid="{00000000-0005-0000-0000-000003000000}"/>
    <cellStyle name="BordeEsqIS" xfId="15" xr:uid="{00000000-0005-0000-0000-000004000000}"/>
    <cellStyle name="BordeTablaDer" xfId="4" xr:uid="{00000000-0005-0000-0000-000005000000}"/>
    <cellStyle name="BordeTablaInf" xfId="2" xr:uid="{00000000-0005-0000-0000-000006000000}"/>
    <cellStyle name="BordeTablaIzq" xfId="7" xr:uid="{00000000-0005-0000-0000-000007000000}"/>
    <cellStyle name="BordeTablaSup" xfId="14" xr:uid="{00000000-0005-0000-0000-000008000000}"/>
    <cellStyle name="CMenuIzq" xfId="18" xr:uid="{00000000-0005-0000-0000-000009000000}"/>
    <cellStyle name="CMenuIzqTotal" xfId="19" xr:uid="{00000000-0005-0000-0000-00000A000000}"/>
    <cellStyle name="CMenuIzqTotal0" xfId="20" xr:uid="{00000000-0005-0000-0000-00000B000000}"/>
    <cellStyle name="CMenuIzqTotal1" xfId="9" xr:uid="{00000000-0005-0000-0000-00000C000000}"/>
    <cellStyle name="CMenuIzqTotal2" xfId="6" xr:uid="{00000000-0005-0000-0000-00000D000000}"/>
    <cellStyle name="comentario" xfId="21" xr:uid="{00000000-0005-0000-0000-00000E000000}"/>
    <cellStyle name="Euro" xfId="22" xr:uid="{00000000-0005-0000-0000-00000F000000}"/>
    <cellStyle name="Euro 2" xfId="23" xr:uid="{00000000-0005-0000-0000-000010000000}"/>
    <cellStyle name="fColor1" xfId="10" xr:uid="{00000000-0005-0000-0000-000011000000}"/>
    <cellStyle name="fColor1 2" xfId="24" xr:uid="{00000000-0005-0000-0000-000012000000}"/>
    <cellStyle name="fColor2" xfId="11" xr:uid="{00000000-0005-0000-0000-000013000000}"/>
    <cellStyle name="fColor2 2" xfId="25" xr:uid="{00000000-0005-0000-0000-000014000000}"/>
    <cellStyle name="fColor3" xfId="26" xr:uid="{00000000-0005-0000-0000-000015000000}"/>
    <cellStyle name="fColor4" xfId="27" xr:uid="{00000000-0005-0000-0000-000016000000}"/>
    <cellStyle name="fSubTitulo" xfId="16" xr:uid="{00000000-0005-0000-0000-000017000000}"/>
    <cellStyle name="fSubTitulo 2" xfId="28" xr:uid="{00000000-0005-0000-0000-000018000000}"/>
    <cellStyle name="fTitularOscura" xfId="29" xr:uid="{00000000-0005-0000-0000-000019000000}"/>
    <cellStyle name="fTitulo" xfId="12" xr:uid="{00000000-0005-0000-0000-00001A000000}"/>
    <cellStyle name="fTitulo 2" xfId="30" xr:uid="{00000000-0005-0000-0000-00001B000000}"/>
    <cellStyle name="fTotal0" xfId="31" xr:uid="{00000000-0005-0000-0000-00001C000000}"/>
    <cellStyle name="fTotal1" xfId="8" xr:uid="{00000000-0005-0000-0000-00001D000000}"/>
    <cellStyle name="fTotal1Columna" xfId="32" xr:uid="{00000000-0005-0000-0000-00001E000000}"/>
    <cellStyle name="fTotal2" xfId="5" xr:uid="{00000000-0005-0000-0000-00001F000000}"/>
    <cellStyle name="fTotal2 2" xfId="33" xr:uid="{00000000-0005-0000-0000-000020000000}"/>
    <cellStyle name="fTotal3" xfId="34" xr:uid="{00000000-0005-0000-0000-000021000000}"/>
    <cellStyle name="fTotal3 2" xfId="35" xr:uid="{00000000-0005-0000-0000-000022000000}"/>
    <cellStyle name="Millares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Porcentual 2" xfId="39" xr:uid="{00000000-0005-0000-0000-000027000000}"/>
    <cellStyle name="SinEstilo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s%20meus%20documents/BEQUES/C_9900/1_6_1_1_a%2013_6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ia%20martinez-rovir\Downloads\4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\Disc%20D\COMU\DOCENCIA\VARIS\LlibreDades\00_01\Docencia1_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6_1_1_a_22_6_00"/>
      <sheetName val="Beques_de_mobilitat"/>
      <sheetName val="beques més PFC sense mobi "/>
      <sheetName val="Beques_règim_general"/>
      <sheetName val="Evolució"/>
      <sheetName val="Dades gràfics"/>
    </sheetNames>
    <sheetDataSet>
      <sheetData sheetId="0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</row>
        <row r="7">
          <cell r="A7" t="str">
            <v>200</v>
          </cell>
          <cell r="B7" t="str">
            <v>FME</v>
          </cell>
          <cell r="C7">
            <v>102</v>
          </cell>
          <cell r="D7">
            <v>47</v>
          </cell>
          <cell r="E7">
            <v>55</v>
          </cell>
        </row>
        <row r="8">
          <cell r="A8" t="str">
            <v>210</v>
          </cell>
          <cell r="B8" t="str">
            <v>ETSAB</v>
          </cell>
          <cell r="C8">
            <v>402</v>
          </cell>
          <cell r="D8">
            <v>182</v>
          </cell>
          <cell r="E8">
            <v>220</v>
          </cell>
        </row>
        <row r="9">
          <cell r="A9" t="str">
            <v>220</v>
          </cell>
          <cell r="B9" t="str">
            <v>ETSEIT</v>
          </cell>
          <cell r="C9">
            <v>286</v>
          </cell>
          <cell r="D9">
            <v>120</v>
          </cell>
          <cell r="E9">
            <v>166</v>
          </cell>
        </row>
        <row r="10">
          <cell r="A10" t="str">
            <v>230</v>
          </cell>
          <cell r="B10" t="str">
            <v>ETSETB</v>
          </cell>
          <cell r="C10">
            <v>534</v>
          </cell>
          <cell r="D10">
            <v>222</v>
          </cell>
          <cell r="E10">
            <v>312</v>
          </cell>
        </row>
        <row r="11">
          <cell r="A11" t="str">
            <v>240</v>
          </cell>
          <cell r="B11" t="str">
            <v>ETSEIB</v>
          </cell>
          <cell r="C11">
            <v>374</v>
          </cell>
          <cell r="D11">
            <v>168</v>
          </cell>
          <cell r="E11">
            <v>206</v>
          </cell>
        </row>
        <row r="12">
          <cell r="A12" t="str">
            <v>250</v>
          </cell>
          <cell r="B12" t="str">
            <v>ETSECCPB</v>
          </cell>
          <cell r="C12">
            <v>316</v>
          </cell>
          <cell r="D12">
            <v>136</v>
          </cell>
          <cell r="E12">
            <v>180</v>
          </cell>
        </row>
        <row r="13">
          <cell r="A13" t="str">
            <v>270</v>
          </cell>
          <cell r="B13" t="str">
            <v>FIB</v>
          </cell>
          <cell r="C13">
            <v>468</v>
          </cell>
          <cell r="D13">
            <v>173</v>
          </cell>
          <cell r="E13">
            <v>295</v>
          </cell>
        </row>
        <row r="14">
          <cell r="A14" t="str">
            <v>280</v>
          </cell>
          <cell r="B14" t="str">
            <v>FNB</v>
          </cell>
          <cell r="C14">
            <v>114</v>
          </cell>
          <cell r="D14">
            <v>47</v>
          </cell>
          <cell r="E14">
            <v>67</v>
          </cell>
        </row>
        <row r="15">
          <cell r="A15" t="str">
            <v>290</v>
          </cell>
          <cell r="B15" t="str">
            <v>ETSAV</v>
          </cell>
          <cell r="C15">
            <v>109</v>
          </cell>
          <cell r="D15">
            <v>38</v>
          </cell>
          <cell r="E15">
            <v>71</v>
          </cell>
        </row>
        <row r="17">
          <cell r="A17" t="str">
            <v>300</v>
          </cell>
          <cell r="B17" t="str">
            <v>EUPBL</v>
          </cell>
          <cell r="C17">
            <v>85</v>
          </cell>
          <cell r="D17">
            <v>40</v>
          </cell>
          <cell r="E17">
            <v>45</v>
          </cell>
        </row>
        <row r="18">
          <cell r="A18" t="str">
            <v>310</v>
          </cell>
          <cell r="B18" t="str">
            <v>EUPB</v>
          </cell>
          <cell r="C18">
            <v>500</v>
          </cell>
          <cell r="D18">
            <v>182</v>
          </cell>
          <cell r="E18">
            <v>318</v>
          </cell>
        </row>
        <row r="19">
          <cell r="A19" t="str">
            <v>320</v>
          </cell>
          <cell r="B19" t="str">
            <v>EUETIT</v>
          </cell>
          <cell r="C19">
            <v>383</v>
          </cell>
          <cell r="D19">
            <v>169</v>
          </cell>
          <cell r="E19">
            <v>214</v>
          </cell>
        </row>
        <row r="20">
          <cell r="A20" t="str">
            <v>330</v>
          </cell>
          <cell r="B20" t="str">
            <v>EUPM</v>
          </cell>
          <cell r="C20">
            <v>344</v>
          </cell>
          <cell r="D20">
            <v>144</v>
          </cell>
          <cell r="E20">
            <v>200</v>
          </cell>
        </row>
        <row r="21">
          <cell r="A21" t="str">
            <v>340</v>
          </cell>
          <cell r="B21" t="str">
            <v>EUPVG</v>
          </cell>
          <cell r="C21">
            <v>582</v>
          </cell>
          <cell r="D21">
            <v>266</v>
          </cell>
          <cell r="E21">
            <v>316</v>
          </cell>
        </row>
        <row r="22">
          <cell r="A22" t="str">
            <v>370</v>
          </cell>
          <cell r="B22" t="str">
            <v>EUOOT</v>
          </cell>
          <cell r="C22">
            <v>209</v>
          </cell>
          <cell r="D22">
            <v>95</v>
          </cell>
          <cell r="E22">
            <v>114</v>
          </cell>
        </row>
        <row r="24">
          <cell r="A24" t="str">
            <v>801</v>
          </cell>
          <cell r="B24" t="str">
            <v>EUNCET</v>
          </cell>
          <cell r="C24">
            <v>52</v>
          </cell>
          <cell r="D24">
            <v>16</v>
          </cell>
          <cell r="E24">
            <v>36</v>
          </cell>
        </row>
        <row r="25">
          <cell r="A25" t="str">
            <v>802</v>
          </cell>
          <cell r="B25" t="str">
            <v>EAE-Winterthur</v>
          </cell>
          <cell r="C25">
            <v>15</v>
          </cell>
          <cell r="D25">
            <v>5</v>
          </cell>
          <cell r="E25">
            <v>10</v>
          </cell>
        </row>
        <row r="26">
          <cell r="A26" t="str">
            <v>820</v>
          </cell>
          <cell r="B26" t="str">
            <v>EUETIB</v>
          </cell>
          <cell r="C26">
            <v>444</v>
          </cell>
          <cell r="D26">
            <v>191</v>
          </cell>
          <cell r="E26">
            <v>253</v>
          </cell>
        </row>
        <row r="27">
          <cell r="A27" t="str">
            <v>830</v>
          </cell>
          <cell r="B27" t="str">
            <v>EUETAB</v>
          </cell>
          <cell r="C27">
            <v>164</v>
          </cell>
          <cell r="D27">
            <v>68</v>
          </cell>
          <cell r="E27">
            <v>96</v>
          </cell>
        </row>
        <row r="28">
          <cell r="A28" t="str">
            <v>840</v>
          </cell>
          <cell r="B28" t="str">
            <v>EUPMT</v>
          </cell>
          <cell r="C28">
            <v>162</v>
          </cell>
          <cell r="D28">
            <v>93</v>
          </cell>
          <cell r="E28">
            <v>69</v>
          </cell>
        </row>
        <row r="29">
          <cell r="A29" t="str">
            <v>860</v>
          </cell>
          <cell r="B29" t="str">
            <v>EUETII</v>
          </cell>
          <cell r="C29">
            <v>112</v>
          </cell>
          <cell r="D29">
            <v>33</v>
          </cell>
          <cell r="E29">
            <v>79</v>
          </cell>
        </row>
        <row r="30">
          <cell r="A30" t="str">
            <v>870</v>
          </cell>
          <cell r="B30" t="str">
            <v>EUETTPC</v>
          </cell>
          <cell r="C30">
            <v>64</v>
          </cell>
          <cell r="D30">
            <v>39</v>
          </cell>
          <cell r="E30">
            <v>25</v>
          </cell>
        </row>
        <row r="31">
          <cell r="A31" t="str">
            <v>890</v>
          </cell>
          <cell r="B31" t="str">
            <v>EUPO</v>
          </cell>
          <cell r="C31">
            <v>6</v>
          </cell>
          <cell r="D31">
            <v>4</v>
          </cell>
          <cell r="E31">
            <v>2</v>
          </cell>
        </row>
      </sheetData>
      <sheetData sheetId="1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  <cell r="F6" t="str">
            <v>% DE BEQUES CONCEDIDES AL CENTRE RESPECTE A LES PRESETADES PEL CENTRE</v>
          </cell>
          <cell r="G6" t="str">
            <v>% DE BEQUES CONCEDIDES AL CENTRE RESPECTE AL TOTAL DE BEQUES CONCEDIDES A LA UPC</v>
          </cell>
        </row>
        <row r="7">
          <cell r="A7" t="str">
            <v>200</v>
          </cell>
          <cell r="B7" t="str">
            <v>FME</v>
          </cell>
          <cell r="C7">
            <v>5</v>
          </cell>
          <cell r="D7">
            <v>3</v>
          </cell>
          <cell r="E7">
            <v>2</v>
          </cell>
          <cell r="F7">
            <v>0.4</v>
          </cell>
          <cell r="G7">
            <v>9.7087378640776691E-3</v>
          </cell>
        </row>
        <row r="8">
          <cell r="A8" t="str">
            <v>210</v>
          </cell>
          <cell r="B8" t="str">
            <v>ETSAB</v>
          </cell>
          <cell r="C8">
            <v>67</v>
          </cell>
          <cell r="D8">
            <v>19</v>
          </cell>
          <cell r="E8">
            <v>48</v>
          </cell>
          <cell r="F8">
            <v>0.71641791044776115</v>
          </cell>
          <cell r="G8">
            <v>0.23300970873786409</v>
          </cell>
        </row>
        <row r="9">
          <cell r="A9" t="str">
            <v>220</v>
          </cell>
          <cell r="B9" t="str">
            <v>ETSEIT</v>
          </cell>
          <cell r="C9">
            <v>12</v>
          </cell>
          <cell r="D9">
            <v>6</v>
          </cell>
          <cell r="E9">
            <v>6</v>
          </cell>
          <cell r="F9">
            <v>0.5</v>
          </cell>
          <cell r="G9">
            <v>2.9126213592233011E-2</v>
          </cell>
        </row>
        <row r="10">
          <cell r="A10" t="str">
            <v>230</v>
          </cell>
          <cell r="B10" t="str">
            <v>ETSETB</v>
          </cell>
          <cell r="C10">
            <v>55</v>
          </cell>
          <cell r="D10">
            <v>25</v>
          </cell>
          <cell r="E10">
            <v>30</v>
          </cell>
          <cell r="F10">
            <v>0.54545454545454541</v>
          </cell>
          <cell r="G10">
            <v>0.14563106796116504</v>
          </cell>
        </row>
        <row r="11">
          <cell r="A11" t="str">
            <v>240</v>
          </cell>
          <cell r="B11" t="str">
            <v>ETSEIB</v>
          </cell>
          <cell r="C11">
            <v>24</v>
          </cell>
          <cell r="D11">
            <v>8</v>
          </cell>
          <cell r="E11">
            <v>16</v>
          </cell>
          <cell r="F11">
            <v>0.66666666666666663</v>
          </cell>
          <cell r="G11">
            <v>7.7669902912621352E-2</v>
          </cell>
        </row>
        <row r="12">
          <cell r="A12" t="str">
            <v>250</v>
          </cell>
          <cell r="B12" t="str">
            <v>ETSECCPB</v>
          </cell>
          <cell r="C12">
            <v>20</v>
          </cell>
          <cell r="D12">
            <v>6</v>
          </cell>
          <cell r="E12">
            <v>14</v>
          </cell>
          <cell r="F12">
            <v>0.7</v>
          </cell>
          <cell r="G12">
            <v>6.7961165048543687E-2</v>
          </cell>
        </row>
        <row r="13">
          <cell r="A13" t="str">
            <v>270</v>
          </cell>
          <cell r="B13" t="str">
            <v>FIB</v>
          </cell>
          <cell r="C13">
            <v>18</v>
          </cell>
          <cell r="D13">
            <v>7</v>
          </cell>
          <cell r="E13">
            <v>11</v>
          </cell>
          <cell r="F13">
            <v>0.61111111111111116</v>
          </cell>
          <cell r="G13">
            <v>5.3398058252427182E-2</v>
          </cell>
        </row>
        <row r="14">
          <cell r="A14" t="str">
            <v>280</v>
          </cell>
          <cell r="B14" t="str">
            <v>FNB</v>
          </cell>
          <cell r="C14">
            <v>4</v>
          </cell>
          <cell r="D14">
            <v>1</v>
          </cell>
          <cell r="E14">
            <v>3</v>
          </cell>
          <cell r="F14">
            <v>0.75</v>
          </cell>
          <cell r="G14">
            <v>1.4563106796116505E-2</v>
          </cell>
        </row>
        <row r="15">
          <cell r="A15" t="str">
            <v>290</v>
          </cell>
          <cell r="B15" t="str">
            <v>ETSAV</v>
          </cell>
          <cell r="C15">
            <v>13</v>
          </cell>
          <cell r="D15">
            <v>5</v>
          </cell>
          <cell r="E15">
            <v>8</v>
          </cell>
          <cell r="F15">
            <v>0.61538461538461542</v>
          </cell>
          <cell r="G15">
            <v>3.8834951456310676E-2</v>
          </cell>
        </row>
        <row r="17">
          <cell r="A17" t="str">
            <v>300</v>
          </cell>
          <cell r="B17" t="str">
            <v>EUPBL</v>
          </cell>
          <cell r="C17">
            <v>2</v>
          </cell>
          <cell r="D17">
            <v>0</v>
          </cell>
          <cell r="E17">
            <v>2</v>
          </cell>
          <cell r="F17">
            <v>1</v>
          </cell>
          <cell r="G17">
            <v>9.7087378640776691E-3</v>
          </cell>
        </row>
        <row r="18">
          <cell r="A18" t="str">
            <v>310</v>
          </cell>
          <cell r="B18" t="str">
            <v>EUPB</v>
          </cell>
          <cell r="C18">
            <v>28</v>
          </cell>
          <cell r="D18">
            <v>10</v>
          </cell>
          <cell r="E18">
            <v>18</v>
          </cell>
          <cell r="F18">
            <v>0.6428571428571429</v>
          </cell>
          <cell r="G18">
            <v>8.7378640776699032E-2</v>
          </cell>
        </row>
        <row r="19">
          <cell r="A19" t="str">
            <v>320</v>
          </cell>
          <cell r="B19" t="str">
            <v>EUETIT</v>
          </cell>
          <cell r="C19">
            <v>5</v>
          </cell>
          <cell r="D19">
            <v>2</v>
          </cell>
          <cell r="E19">
            <v>3</v>
          </cell>
          <cell r="F19">
            <v>0.6</v>
          </cell>
          <cell r="G19">
            <v>1.4563106796116505E-2</v>
          </cell>
        </row>
        <row r="20">
          <cell r="A20" t="str">
            <v>330</v>
          </cell>
          <cell r="B20" t="str">
            <v>EUPM</v>
          </cell>
          <cell r="C20">
            <v>5</v>
          </cell>
          <cell r="D20">
            <v>3</v>
          </cell>
          <cell r="E20">
            <v>2</v>
          </cell>
          <cell r="F20">
            <v>0.4</v>
          </cell>
          <cell r="G20">
            <v>9.7087378640776691E-3</v>
          </cell>
        </row>
        <row r="21">
          <cell r="A21" t="str">
            <v>340</v>
          </cell>
          <cell r="B21" t="str">
            <v>EUPVG</v>
          </cell>
          <cell r="C21">
            <v>15</v>
          </cell>
          <cell r="D21">
            <v>4</v>
          </cell>
          <cell r="E21">
            <v>11</v>
          </cell>
          <cell r="F21">
            <v>0.73333333333333328</v>
          </cell>
          <cell r="G21">
            <v>5.3398058252427182E-2</v>
          </cell>
        </row>
        <row r="22">
          <cell r="A22" t="str">
            <v>370</v>
          </cell>
          <cell r="B22" t="str">
            <v>EUOOT</v>
          </cell>
          <cell r="C22">
            <v>9</v>
          </cell>
          <cell r="D22">
            <v>2</v>
          </cell>
          <cell r="E22">
            <v>7</v>
          </cell>
          <cell r="F22">
            <v>0.77777777777777779</v>
          </cell>
          <cell r="G22">
            <v>3.3980582524271843E-2</v>
          </cell>
        </row>
        <row r="24">
          <cell r="A24">
            <v>801</v>
          </cell>
          <cell r="B24" t="str">
            <v>EUNCET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802</v>
          </cell>
          <cell r="B25" t="str">
            <v>EAE-Winterthur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820</v>
          </cell>
          <cell r="B26" t="str">
            <v>EUETIB</v>
          </cell>
          <cell r="C26">
            <v>15</v>
          </cell>
          <cell r="D26">
            <v>6</v>
          </cell>
          <cell r="E26">
            <v>9</v>
          </cell>
          <cell r="F26">
            <v>0.6</v>
          </cell>
          <cell r="G26">
            <v>4.3689320388349516E-2</v>
          </cell>
        </row>
        <row r="27">
          <cell r="A27" t="str">
            <v>830</v>
          </cell>
          <cell r="B27" t="str">
            <v>EUETAB</v>
          </cell>
          <cell r="C27">
            <v>6</v>
          </cell>
          <cell r="D27">
            <v>0</v>
          </cell>
          <cell r="E27">
            <v>6</v>
          </cell>
          <cell r="F27">
            <v>1</v>
          </cell>
          <cell r="G27">
            <v>2.9126213592233011E-2</v>
          </cell>
        </row>
        <row r="28">
          <cell r="A28" t="str">
            <v>840</v>
          </cell>
          <cell r="B28" t="str">
            <v>EUPMT</v>
          </cell>
          <cell r="C28">
            <v>8</v>
          </cell>
          <cell r="D28">
            <v>4</v>
          </cell>
          <cell r="E28">
            <v>4</v>
          </cell>
          <cell r="F28">
            <v>0.5</v>
          </cell>
          <cell r="G28">
            <v>1.9417475728155338E-2</v>
          </cell>
        </row>
        <row r="29">
          <cell r="A29" t="str">
            <v>860</v>
          </cell>
          <cell r="B29" t="str">
            <v>EUETII</v>
          </cell>
          <cell r="C29">
            <v>4</v>
          </cell>
          <cell r="D29">
            <v>1</v>
          </cell>
          <cell r="E29">
            <v>3</v>
          </cell>
          <cell r="F29">
            <v>0.75</v>
          </cell>
          <cell r="G29">
            <v>1.4563106796116505E-2</v>
          </cell>
        </row>
        <row r="30">
          <cell r="A30" t="str">
            <v>870</v>
          </cell>
          <cell r="B30" t="str">
            <v>EUETTPC</v>
          </cell>
          <cell r="C30">
            <v>7</v>
          </cell>
          <cell r="D30">
            <v>4</v>
          </cell>
          <cell r="E30">
            <v>3</v>
          </cell>
          <cell r="F30">
            <v>0.42857142857142855</v>
          </cell>
          <cell r="G30">
            <v>1.4563106796116505E-2</v>
          </cell>
        </row>
      </sheetData>
      <sheetData sheetId="2"/>
      <sheetData sheetId="3">
        <row r="1">
          <cell r="A1" t="str">
            <v>centre</v>
          </cell>
          <cell r="B1" t="str">
            <v>concedides</v>
          </cell>
          <cell r="C1" t="str">
            <v>denegades</v>
          </cell>
          <cell r="D1" t="str">
            <v>total</v>
          </cell>
        </row>
        <row r="2">
          <cell r="A2" t="str">
            <v>200</v>
          </cell>
          <cell r="B2">
            <v>53</v>
          </cell>
          <cell r="C2">
            <v>44</v>
          </cell>
          <cell r="D2">
            <v>97</v>
          </cell>
        </row>
        <row r="3">
          <cell r="A3" t="str">
            <v>210</v>
          </cell>
          <cell r="B3">
            <v>172</v>
          </cell>
          <cell r="C3">
            <v>161</v>
          </cell>
          <cell r="D3">
            <v>333</v>
          </cell>
        </row>
        <row r="4">
          <cell r="A4" t="str">
            <v>220</v>
          </cell>
          <cell r="B4">
            <v>160</v>
          </cell>
          <cell r="C4">
            <v>113</v>
          </cell>
          <cell r="D4">
            <v>273</v>
          </cell>
        </row>
        <row r="5">
          <cell r="A5" t="str">
            <v>230</v>
          </cell>
          <cell r="B5">
            <v>282</v>
          </cell>
          <cell r="C5">
            <v>197</v>
          </cell>
          <cell r="D5">
            <v>479</v>
          </cell>
        </row>
        <row r="6">
          <cell r="A6" t="str">
            <v>240</v>
          </cell>
          <cell r="B6">
            <v>188</v>
          </cell>
          <cell r="C6">
            <v>154</v>
          </cell>
          <cell r="D6">
            <v>342</v>
          </cell>
        </row>
        <row r="7">
          <cell r="A7" t="str">
            <v>250</v>
          </cell>
          <cell r="B7">
            <v>92</v>
          </cell>
          <cell r="C7">
            <v>60</v>
          </cell>
          <cell r="D7">
            <v>152</v>
          </cell>
        </row>
        <row r="8">
          <cell r="A8" t="str">
            <v>270</v>
          </cell>
          <cell r="B8">
            <v>284</v>
          </cell>
          <cell r="C8">
            <v>166</v>
          </cell>
          <cell r="D8">
            <v>450</v>
          </cell>
        </row>
        <row r="9">
          <cell r="A9" t="str">
            <v>280</v>
          </cell>
          <cell r="B9">
            <v>64</v>
          </cell>
          <cell r="C9">
            <v>46</v>
          </cell>
          <cell r="D9">
            <v>110</v>
          </cell>
        </row>
        <row r="10">
          <cell r="A10" t="str">
            <v>290</v>
          </cell>
          <cell r="B10">
            <v>63</v>
          </cell>
          <cell r="C10">
            <v>33</v>
          </cell>
          <cell r="D10">
            <v>96</v>
          </cell>
        </row>
        <row r="11">
          <cell r="A11" t="str">
            <v>300</v>
          </cell>
          <cell r="B11">
            <v>43</v>
          </cell>
          <cell r="C11">
            <v>40</v>
          </cell>
          <cell r="D11">
            <v>83</v>
          </cell>
        </row>
        <row r="12">
          <cell r="A12" t="str">
            <v>310</v>
          </cell>
          <cell r="B12">
            <v>279</v>
          </cell>
          <cell r="C12">
            <v>157</v>
          </cell>
          <cell r="D12">
            <v>436</v>
          </cell>
        </row>
        <row r="13">
          <cell r="A13" t="str">
            <v>320</v>
          </cell>
          <cell r="B13">
            <v>211</v>
          </cell>
          <cell r="C13">
            <v>167</v>
          </cell>
          <cell r="D13">
            <v>378</v>
          </cell>
        </row>
        <row r="14">
          <cell r="A14" t="str">
            <v>330</v>
          </cell>
          <cell r="B14">
            <v>198</v>
          </cell>
          <cell r="C14">
            <v>141</v>
          </cell>
          <cell r="D14">
            <v>339</v>
          </cell>
        </row>
        <row r="15">
          <cell r="A15" t="str">
            <v>340</v>
          </cell>
          <cell r="B15">
            <v>305</v>
          </cell>
          <cell r="C15">
            <v>259</v>
          </cell>
          <cell r="D15">
            <v>564</v>
          </cell>
        </row>
        <row r="16">
          <cell r="A16" t="str">
            <v>370</v>
          </cell>
          <cell r="B16">
            <v>107</v>
          </cell>
          <cell r="C16">
            <v>93</v>
          </cell>
          <cell r="D16">
            <v>200</v>
          </cell>
        </row>
        <row r="17">
          <cell r="A17" t="str">
            <v>380</v>
          </cell>
          <cell r="B17">
            <v>74</v>
          </cell>
          <cell r="C17">
            <v>70</v>
          </cell>
          <cell r="D17">
            <v>144</v>
          </cell>
        </row>
        <row r="18">
          <cell r="A18" t="str">
            <v>801</v>
          </cell>
          <cell r="B18">
            <v>36</v>
          </cell>
          <cell r="C18">
            <v>16</v>
          </cell>
          <cell r="D18">
            <v>52</v>
          </cell>
        </row>
        <row r="19">
          <cell r="A19" t="str">
            <v>802</v>
          </cell>
          <cell r="B19">
            <v>10</v>
          </cell>
          <cell r="C19">
            <v>5</v>
          </cell>
          <cell r="D19">
            <v>15</v>
          </cell>
        </row>
        <row r="20">
          <cell r="A20" t="str">
            <v>820</v>
          </cell>
          <cell r="B20">
            <v>244</v>
          </cell>
          <cell r="C20">
            <v>182</v>
          </cell>
          <cell r="D20">
            <v>426</v>
          </cell>
        </row>
        <row r="21">
          <cell r="A21" t="str">
            <v>830</v>
          </cell>
          <cell r="B21">
            <v>90</v>
          </cell>
          <cell r="C21">
            <v>68</v>
          </cell>
          <cell r="D21">
            <v>158</v>
          </cell>
        </row>
        <row r="22">
          <cell r="A22" t="str">
            <v>840</v>
          </cell>
          <cell r="B22">
            <v>65</v>
          </cell>
          <cell r="C22">
            <v>89</v>
          </cell>
          <cell r="D22">
            <v>154</v>
          </cell>
        </row>
        <row r="23">
          <cell r="A23" t="str">
            <v>860</v>
          </cell>
          <cell r="B23">
            <v>76</v>
          </cell>
          <cell r="C23">
            <v>32</v>
          </cell>
          <cell r="D23">
            <v>108</v>
          </cell>
        </row>
        <row r="24">
          <cell r="A24" t="str">
            <v>870</v>
          </cell>
          <cell r="B24">
            <v>22</v>
          </cell>
          <cell r="C24">
            <v>35</v>
          </cell>
          <cell r="D24">
            <v>57</v>
          </cell>
        </row>
        <row r="25">
          <cell r="A25" t="str">
            <v>890</v>
          </cell>
          <cell r="B25">
            <v>2</v>
          </cell>
          <cell r="C25">
            <v>4</v>
          </cell>
          <cell r="D25">
            <v>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.1 Llibre dades 2014"/>
      <sheetName val="431"/>
    </sheetNames>
    <definedNames>
      <definedName name="_pa1" refersTo="#REF!"/>
      <definedName name="_pa10" refersTo="#REF!"/>
      <definedName name="_pa11" refersTo="#REF!"/>
      <definedName name="_pa2" refersTo="#REF!"/>
      <definedName name="_pa3" refersTo="#REF!"/>
      <definedName name="_pa4" refersTo="#REF!"/>
      <definedName name="_pa5" refersTo="#REF!"/>
      <definedName name="_pa6" refersTo="#REF!"/>
      <definedName name="_pa7" refersTo="#REF!"/>
      <definedName name="_pa8" refersTo="#REF!"/>
      <definedName name="_pa9" refersTo="#REF!"/>
      <definedName name="adscr" refersTo="#REF!"/>
      <definedName name="base100" refersTo="#REF!"/>
      <definedName name="curt" refersTo="#REF!"/>
      <definedName name="dades" refersTo="#REF!"/>
      <definedName name="llarg" refersTo="#REF!"/>
      <definedName name="propis" refersTo="#REF!"/>
      <definedName name="tot" refersTo="#REF!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1.2.1."/>
      <sheetName val="1.2.1.(Gràfics)"/>
      <sheetName val="1.2.2."/>
      <sheetName val="1.2.4."/>
      <sheetName val="1.2.4.(Gràfics)"/>
      <sheetName val="1.2.5."/>
      <sheetName val="1.2.6"/>
      <sheetName val="1.3.1.1"/>
      <sheetName val="1.3.1.3."/>
      <sheetName val="1.3.1.3. (grafics)"/>
      <sheetName val="1.3.1.4. (gràfics)"/>
      <sheetName val="1.3.1.19."/>
      <sheetName val="1.4.1."/>
      <sheetName val="1.4.1.1."/>
      <sheetName val="1.4.1.2.1."/>
      <sheetName val="1.4.1.2.2."/>
      <sheetName val="1.4.1.2.3."/>
      <sheetName val="1.4.1.2.4."/>
      <sheetName val="BARRERA"/>
      <sheetName val="1.2.3."/>
      <sheetName val="1.3.1.2."/>
      <sheetName val="1.3.1.5."/>
      <sheetName val="1.3.1.5. (gràfics)"/>
      <sheetName val="1.3.1.8"/>
      <sheetName val="1.3.1.9"/>
      <sheetName val="1.3.1.10"/>
      <sheetName val="1.3.1.11"/>
      <sheetName val="1.3.1.17"/>
      <sheetName val="1.3.1.18."/>
      <sheetName val="1.3.5."/>
      <sheetName val="1.3.7."/>
      <sheetName val="1.5.1."/>
      <sheetName val="1.5.2."/>
      <sheetName val="1.5.3."/>
      <sheetName val="1.6.3. (1)"/>
      <sheetName val="1.6.3. (2)"/>
      <sheetName val="1.6.4.1"/>
      <sheetName val="1.6.4.2"/>
      <sheetName val="1.6.4.3"/>
      <sheetName val="1.6.5.1"/>
      <sheetName val="1.6.5.1 (grafi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74F2-AFF2-4317-A0AA-D34B5C7A4CF8}">
  <dimension ref="A1:E17"/>
  <sheetViews>
    <sheetView tabSelected="1" zoomScaleNormal="100" workbookViewId="0">
      <selection activeCell="D15" sqref="C15:D15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30" t="s">
        <v>29</v>
      </c>
      <c r="C1" s="29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30</v>
      </c>
      <c r="C6" s="11" t="s">
        <v>5</v>
      </c>
      <c r="D6" s="24">
        <v>386490.69</v>
      </c>
      <c r="E6" s="17"/>
    </row>
    <row r="7" spans="1:5" s="3" customFormat="1" ht="21" customHeight="1" x14ac:dyDescent="0.25">
      <c r="A7" s="16"/>
      <c r="B7" s="12" t="s">
        <v>31</v>
      </c>
      <c r="C7" s="12" t="s">
        <v>5</v>
      </c>
      <c r="D7" s="25">
        <v>34448.11</v>
      </c>
      <c r="E7" s="17"/>
    </row>
    <row r="8" spans="1:5" s="3" customFormat="1" ht="21" customHeight="1" x14ac:dyDescent="0.25">
      <c r="A8" s="16"/>
      <c r="B8" s="11" t="s">
        <v>32</v>
      </c>
      <c r="C8" s="11" t="s">
        <v>5</v>
      </c>
      <c r="D8" s="24">
        <v>75572.63</v>
      </c>
      <c r="E8" s="17"/>
    </row>
    <row r="9" spans="1:5" s="3" customFormat="1" ht="21" customHeight="1" x14ac:dyDescent="0.25">
      <c r="A9" s="16"/>
      <c r="B9" s="12" t="s">
        <v>33</v>
      </c>
      <c r="C9" s="12" t="s">
        <v>5</v>
      </c>
      <c r="D9" s="25">
        <v>15897.49</v>
      </c>
      <c r="E9" s="17"/>
    </row>
    <row r="10" spans="1:5" ht="21" customHeight="1" x14ac:dyDescent="0.25">
      <c r="A10" s="18"/>
      <c r="B10" s="10" t="s">
        <v>0</v>
      </c>
      <c r="C10" s="10"/>
      <c r="D10" s="23">
        <f>SUM(D6:D9)</f>
        <v>512408.92</v>
      </c>
      <c r="E10" s="19"/>
    </row>
    <row r="11" spans="1:5" ht="3" customHeight="1" x14ac:dyDescent="0.25">
      <c r="A11" s="20"/>
      <c r="B11" s="21"/>
      <c r="C11" s="21"/>
      <c r="D11" s="21"/>
      <c r="E11" s="22"/>
    </row>
    <row r="13" spans="1:5" x14ac:dyDescent="0.25">
      <c r="D13" s="2"/>
    </row>
    <row r="17" spans="4:4" x14ac:dyDescent="0.25">
      <c r="D17" s="2"/>
    </row>
  </sheetData>
  <pageMargins left="0.7" right="0.7" top="0.75" bottom="0.75" header="0.3" footer="0.3"/>
  <pageSetup paperSize="9" scale="89" orientation="landscape" r:id="rId1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3DA2-E583-4C73-AC34-1D9818354DF5}">
  <dimension ref="A1:E15"/>
  <sheetViews>
    <sheetView zoomScaleNormal="100" workbookViewId="0">
      <selection activeCell="B31" sqref="B31:B32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27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9</v>
      </c>
      <c r="C6" s="11" t="s">
        <v>5</v>
      </c>
      <c r="D6" s="24">
        <v>224038.23</v>
      </c>
      <c r="E6" s="17"/>
    </row>
    <row r="7" spans="1:5" s="3" customFormat="1" ht="21" customHeight="1" x14ac:dyDescent="0.25">
      <c r="A7" s="16"/>
      <c r="B7" s="12" t="s">
        <v>28</v>
      </c>
      <c r="C7" s="12" t="s">
        <v>5</v>
      </c>
      <c r="D7" s="25">
        <v>48035.15</v>
      </c>
      <c r="E7" s="17"/>
    </row>
    <row r="8" spans="1:5" ht="21" customHeight="1" x14ac:dyDescent="0.25">
      <c r="A8" s="18"/>
      <c r="B8" s="10" t="s">
        <v>0</v>
      </c>
      <c r="C8" s="10"/>
      <c r="D8" s="23">
        <f>SUM(D6:D7)</f>
        <v>272073.38</v>
      </c>
      <c r="E8" s="19"/>
    </row>
    <row r="9" spans="1:5" ht="3" customHeight="1" x14ac:dyDescent="0.25">
      <c r="A9" s="20"/>
      <c r="B9" s="21"/>
      <c r="C9" s="21"/>
      <c r="D9" s="21"/>
      <c r="E9" s="22"/>
    </row>
    <row r="11" spans="1:5" x14ac:dyDescent="0.25">
      <c r="D11" s="2"/>
    </row>
    <row r="15" spans="1:5" x14ac:dyDescent="0.25">
      <c r="D15" s="2"/>
    </row>
  </sheetData>
  <pageMargins left="0.7" right="0.7" top="0.75" bottom="0.75" header="0.3" footer="0.3"/>
  <pageSetup paperSize="9" scale="89" orientation="landscape" r:id="rId1"/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Normal="100" workbookViewId="0">
      <selection activeCell="B1" sqref="B1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6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7</v>
      </c>
      <c r="C6" s="11" t="s">
        <v>5</v>
      </c>
      <c r="D6" s="24">
        <v>5000</v>
      </c>
      <c r="E6" s="17"/>
    </row>
    <row r="7" spans="1:5" s="3" customFormat="1" ht="21" customHeight="1" x14ac:dyDescent="0.25">
      <c r="A7" s="16"/>
      <c r="B7" s="12" t="s">
        <v>9</v>
      </c>
      <c r="C7" s="12" t="s">
        <v>8</v>
      </c>
      <c r="D7" s="25">
        <v>34627.800000000003</v>
      </c>
      <c r="E7" s="17"/>
    </row>
    <row r="8" spans="1:5" s="3" customFormat="1" ht="21" customHeight="1" x14ac:dyDescent="0.25">
      <c r="A8" s="16"/>
      <c r="B8" s="11" t="s">
        <v>10</v>
      </c>
      <c r="C8" s="11" t="s">
        <v>8</v>
      </c>
      <c r="D8" s="24">
        <v>1763.59</v>
      </c>
      <c r="E8" s="17"/>
    </row>
    <row r="9" spans="1:5" s="3" customFormat="1" ht="21" customHeight="1" x14ac:dyDescent="0.25">
      <c r="A9" s="16"/>
      <c r="B9" s="12" t="s">
        <v>11</v>
      </c>
      <c r="C9" s="12" t="s">
        <v>5</v>
      </c>
      <c r="D9" s="25">
        <v>1164288.57</v>
      </c>
      <c r="E9" s="17"/>
    </row>
    <row r="10" spans="1:5" ht="21" customHeight="1" x14ac:dyDescent="0.25">
      <c r="A10" s="18"/>
      <c r="B10" s="10" t="s">
        <v>0</v>
      </c>
      <c r="C10" s="10"/>
      <c r="D10" s="23">
        <f>SUM(D6:D9)</f>
        <v>1205679.96</v>
      </c>
      <c r="E10" s="19"/>
    </row>
    <row r="11" spans="1:5" ht="3" customHeight="1" x14ac:dyDescent="0.25">
      <c r="A11" s="20"/>
      <c r="B11" s="21"/>
      <c r="C11" s="21"/>
      <c r="D11" s="21"/>
      <c r="E11" s="22"/>
    </row>
    <row r="13" spans="1:5" x14ac:dyDescent="0.25">
      <c r="D13" s="2"/>
    </row>
    <row r="17" spans="4:4" x14ac:dyDescent="0.25">
      <c r="D17" s="2"/>
    </row>
  </sheetData>
  <pageMargins left="0.7" right="0.7" top="0.75" bottom="0.75" header="0.3" footer="0.3"/>
  <pageSetup paperSize="9" scale="89" orientation="landscape" r:id="rId1"/>
  <rowBreaks count="1" manualBreakCount="1">
    <brk id="12" max="16383" man="1"/>
  </rowBreaks>
  <webPublishItems count="2">
    <webPublishItem id="30625" divId="4_1_2_30625" sourceType="range" sourceRef="A1:E11" destinationFile="\\gpaq\gpaqssl\lldades\indicadors\2017\4_1_2.htm"/>
    <webPublishItem id="16796" divId="4_1_2_16796" sourceType="range" sourceRef="A4:E11" destinationFile="\\reid\inetpub\gpaqssl\lldades-edicio\indicadors\2021\4_1_2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B1" sqref="B1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14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12</v>
      </c>
      <c r="C6" s="11"/>
      <c r="D6" s="24"/>
      <c r="E6" s="17"/>
    </row>
    <row r="7" spans="1:5" s="3" customFormat="1" ht="21" customHeight="1" x14ac:dyDescent="0.25">
      <c r="A7" s="16"/>
      <c r="B7" s="12"/>
      <c r="C7" s="12"/>
      <c r="D7" s="25"/>
      <c r="E7" s="17"/>
    </row>
    <row r="8" spans="1:5" ht="21" customHeight="1" x14ac:dyDescent="0.25">
      <c r="A8" s="18"/>
      <c r="B8" s="10" t="s">
        <v>0</v>
      </c>
      <c r="C8" s="10"/>
      <c r="D8" s="28" t="s">
        <v>26</v>
      </c>
      <c r="E8" s="19"/>
    </row>
    <row r="9" spans="1:5" ht="3" customHeight="1" x14ac:dyDescent="0.25">
      <c r="A9" s="20"/>
      <c r="B9" s="21"/>
      <c r="C9" s="21"/>
      <c r="D9" s="21"/>
      <c r="E9" s="22"/>
    </row>
    <row r="11" spans="1:5" x14ac:dyDescent="0.25">
      <c r="D11" s="2"/>
    </row>
    <row r="15" spans="1:5" x14ac:dyDescent="0.25">
      <c r="D15" s="2"/>
    </row>
  </sheetData>
  <pageMargins left="0.7" right="0.7" top="0.75" bottom="0.75" header="0.3" footer="0.3"/>
  <pageSetup paperSize="9" scale="89" orientation="landscape" r:id="rId1"/>
  <rowBreaks count="1" manualBreakCount="1">
    <brk id="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zoomScaleNormal="100" workbookViewId="0">
      <selection activeCell="B16" sqref="B16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13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12</v>
      </c>
      <c r="C6" s="11"/>
      <c r="D6" s="24"/>
      <c r="E6" s="17"/>
    </row>
    <row r="7" spans="1:5" s="3" customFormat="1" ht="21" customHeight="1" x14ac:dyDescent="0.25">
      <c r="A7" s="16"/>
      <c r="B7" s="12"/>
      <c r="C7" s="12"/>
      <c r="D7" s="25"/>
      <c r="E7" s="17"/>
    </row>
    <row r="8" spans="1:5" ht="21" customHeight="1" x14ac:dyDescent="0.25">
      <c r="A8" s="18"/>
      <c r="B8" s="10" t="s">
        <v>0</v>
      </c>
      <c r="C8" s="10"/>
      <c r="D8" s="23">
        <f>SUM(D6:D7)</f>
        <v>0</v>
      </c>
      <c r="E8" s="19"/>
    </row>
    <row r="9" spans="1:5" ht="3" customHeight="1" x14ac:dyDescent="0.25">
      <c r="A9" s="20"/>
      <c r="B9" s="21"/>
      <c r="C9" s="21"/>
      <c r="D9" s="21"/>
      <c r="E9" s="22"/>
    </row>
    <row r="11" spans="1:5" x14ac:dyDescent="0.25">
      <c r="D11" s="2"/>
    </row>
    <row r="15" spans="1:5" x14ac:dyDescent="0.25">
      <c r="D15" s="2"/>
    </row>
  </sheetData>
  <pageMargins left="0.7" right="0.7" top="0.75" bottom="0.75" header="0.3" footer="0.3"/>
  <pageSetup paperSize="9" scale="89" orientation="landscape" r:id="rId1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zoomScaleNormal="100" workbookViewId="0">
      <selection activeCell="F19" sqref="F19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17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16</v>
      </c>
      <c r="C6" s="11" t="s">
        <v>5</v>
      </c>
      <c r="D6" s="24">
        <v>43777.95</v>
      </c>
      <c r="E6" s="17"/>
    </row>
    <row r="7" spans="1:5" s="3" customFormat="1" ht="21" customHeight="1" x14ac:dyDescent="0.25">
      <c r="A7" s="16"/>
      <c r="B7" s="12" t="s">
        <v>15</v>
      </c>
      <c r="C7" s="12" t="s">
        <v>5</v>
      </c>
      <c r="D7" s="25">
        <v>53959.359999999993</v>
      </c>
      <c r="E7" s="17"/>
    </row>
    <row r="8" spans="1:5" ht="21" customHeight="1" x14ac:dyDescent="0.25">
      <c r="A8" s="18"/>
      <c r="B8" s="10" t="s">
        <v>0</v>
      </c>
      <c r="C8" s="10"/>
      <c r="D8" s="23">
        <f>SUM(D6:D7)</f>
        <v>97737.31</v>
      </c>
      <c r="E8" s="19"/>
    </row>
    <row r="9" spans="1:5" ht="3" customHeight="1" x14ac:dyDescent="0.25">
      <c r="A9" s="20"/>
      <c r="B9" s="21"/>
      <c r="C9" s="21"/>
      <c r="D9" s="21"/>
      <c r="E9" s="22"/>
    </row>
    <row r="11" spans="1:5" x14ac:dyDescent="0.25">
      <c r="D11" s="2"/>
    </row>
    <row r="15" spans="1:5" x14ac:dyDescent="0.25">
      <c r="D15" s="2"/>
    </row>
  </sheetData>
  <pageMargins left="0.7" right="0.7" top="0.75" bottom="0.75" header="0.3" footer="0.3"/>
  <pageSetup paperSize="9" scale="89" orientation="landscape" r:id="rId1"/>
  <rowBreaks count="1" manualBreakCount="1">
    <brk id="1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B1" sqref="B1"/>
    </sheetView>
  </sheetViews>
  <sheetFormatPr defaultColWidth="11.44140625" defaultRowHeight="13.2" x14ac:dyDescent="0.25"/>
  <cols>
    <col min="1" max="1" width="0.5546875" style="1" customWidth="1"/>
    <col min="2" max="2" width="74.33203125" style="1" customWidth="1"/>
    <col min="3" max="3" width="14.6640625" style="1" customWidth="1"/>
    <col min="4" max="4" width="19.88671875" style="1" customWidth="1"/>
    <col min="5" max="5" width="0.5546875" style="1" customWidth="1"/>
    <col min="6" max="6" width="3.88671875" style="1" customWidth="1"/>
    <col min="7" max="16384" width="11.44140625" style="1"/>
  </cols>
  <sheetData>
    <row r="1" spans="1:5" s="8" customFormat="1" x14ac:dyDescent="0.25">
      <c r="B1" s="26" t="s">
        <v>25</v>
      </c>
      <c r="C1" s="26"/>
      <c r="D1" s="26"/>
    </row>
    <row r="2" spans="1:5" s="8" customFormat="1" x14ac:dyDescent="0.25">
      <c r="B2" s="26" t="s">
        <v>2</v>
      </c>
      <c r="C2" s="26"/>
      <c r="D2" s="26"/>
    </row>
    <row r="3" spans="1:5" s="7" customFormat="1" x14ac:dyDescent="0.25">
      <c r="A3" s="4"/>
      <c r="B3" s="5"/>
      <c r="C3" s="5"/>
      <c r="D3" s="5"/>
      <c r="E3" s="6"/>
    </row>
    <row r="4" spans="1:5" ht="4.2" customHeight="1" x14ac:dyDescent="0.25">
      <c r="A4" s="13"/>
      <c r="B4" s="14"/>
      <c r="C4" s="14"/>
      <c r="D4" s="14"/>
      <c r="E4" s="15"/>
    </row>
    <row r="5" spans="1:5" s="3" customFormat="1" ht="27.75" customHeight="1" x14ac:dyDescent="0.25">
      <c r="A5" s="16"/>
      <c r="B5" s="27" t="s">
        <v>1</v>
      </c>
      <c r="C5" s="27" t="s">
        <v>4</v>
      </c>
      <c r="D5" s="9" t="s">
        <v>3</v>
      </c>
      <c r="E5" s="17"/>
    </row>
    <row r="6" spans="1:5" s="3" customFormat="1" ht="21" customHeight="1" x14ac:dyDescent="0.25">
      <c r="A6" s="16"/>
      <c r="B6" s="11" t="s">
        <v>24</v>
      </c>
      <c r="C6" s="11" t="s">
        <v>5</v>
      </c>
      <c r="D6" s="24">
        <v>373470.8</v>
      </c>
      <c r="E6" s="17"/>
    </row>
    <row r="7" spans="1:5" s="3" customFormat="1" ht="21" customHeight="1" x14ac:dyDescent="0.25">
      <c r="A7" s="16"/>
      <c r="B7" s="12" t="s">
        <v>23</v>
      </c>
      <c r="C7" s="12" t="s">
        <v>5</v>
      </c>
      <c r="D7" s="25">
        <v>6244</v>
      </c>
      <c r="E7" s="17"/>
    </row>
    <row r="8" spans="1:5" s="3" customFormat="1" ht="21" customHeight="1" x14ac:dyDescent="0.25">
      <c r="A8" s="16"/>
      <c r="B8" s="11" t="s">
        <v>22</v>
      </c>
      <c r="C8" s="11" t="s">
        <v>5</v>
      </c>
      <c r="D8" s="24">
        <v>64377.22</v>
      </c>
      <c r="E8" s="17"/>
    </row>
    <row r="9" spans="1:5" s="3" customFormat="1" ht="21" customHeight="1" x14ac:dyDescent="0.25">
      <c r="A9" s="16"/>
      <c r="B9" s="12" t="s">
        <v>21</v>
      </c>
      <c r="C9" s="12" t="s">
        <v>5</v>
      </c>
      <c r="D9" s="25">
        <v>6244</v>
      </c>
      <c r="E9" s="17"/>
    </row>
    <row r="10" spans="1:5" s="3" customFormat="1" ht="21" customHeight="1" x14ac:dyDescent="0.25">
      <c r="A10" s="16"/>
      <c r="B10" s="11" t="s">
        <v>20</v>
      </c>
      <c r="C10" s="11" t="s">
        <v>5</v>
      </c>
      <c r="D10" s="24">
        <v>418368.68</v>
      </c>
      <c r="E10" s="17"/>
    </row>
    <row r="11" spans="1:5" s="3" customFormat="1" ht="21" customHeight="1" x14ac:dyDescent="0.25">
      <c r="A11" s="16"/>
      <c r="B11" s="12" t="s">
        <v>19</v>
      </c>
      <c r="C11" s="12" t="s">
        <v>5</v>
      </c>
      <c r="D11" s="25">
        <v>687846.5</v>
      </c>
      <c r="E11" s="17"/>
    </row>
    <row r="12" spans="1:5" s="3" customFormat="1" ht="21" customHeight="1" x14ac:dyDescent="0.25">
      <c r="A12" s="16"/>
      <c r="B12" s="11" t="s">
        <v>18</v>
      </c>
      <c r="C12" s="11" t="s">
        <v>5</v>
      </c>
      <c r="D12" s="24">
        <v>19968.330000000002</v>
      </c>
      <c r="E12" s="17"/>
    </row>
    <row r="13" spans="1:5" ht="21" customHeight="1" x14ac:dyDescent="0.25">
      <c r="A13" s="18"/>
      <c r="B13" s="10" t="s">
        <v>0</v>
      </c>
      <c r="C13" s="10"/>
      <c r="D13" s="23">
        <f>SUM(D6:D12)</f>
        <v>1576519.53</v>
      </c>
      <c r="E13" s="19"/>
    </row>
    <row r="14" spans="1:5" ht="3" customHeight="1" x14ac:dyDescent="0.25">
      <c r="A14" s="20"/>
      <c r="B14" s="21"/>
      <c r="C14" s="21"/>
      <c r="D14" s="21"/>
      <c r="E14" s="22"/>
    </row>
    <row r="16" spans="1:5" x14ac:dyDescent="0.25">
      <c r="D16" s="2"/>
    </row>
    <row r="20" spans="4:4" x14ac:dyDescent="0.25">
      <c r="D20" s="2"/>
    </row>
  </sheetData>
  <pageMargins left="0.7" right="0.7" top="0.75" bottom="0.75" header="0.3" footer="0.3"/>
  <pageSetup paperSize="9" scale="89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7</vt:i4>
      </vt:variant>
    </vt:vector>
  </HeadingPairs>
  <TitlesOfParts>
    <vt:vector size="14" baseType="lpstr">
      <vt:lpstr>2023</vt:lpstr>
      <vt:lpstr>2022</vt:lpstr>
      <vt:lpstr>2021</vt:lpstr>
      <vt:lpstr>2020</vt:lpstr>
      <vt:lpstr>2019</vt:lpstr>
      <vt:lpstr>2018</vt:lpstr>
      <vt:lpstr>2017</vt:lpstr>
      <vt:lpstr>'2017'!Àrea_d'impressió</vt:lpstr>
      <vt:lpstr>'2018'!Àrea_d'impressió</vt:lpstr>
      <vt:lpstr>'2019'!Àrea_d'impressió</vt:lpstr>
      <vt:lpstr>'2020'!Àrea_d'impressió</vt:lpstr>
      <vt:lpstr>'2021'!Àrea_d'impressió</vt:lpstr>
      <vt:lpstr>'2022'!Àrea_d'impressió</vt:lpstr>
      <vt:lpstr>'2023'!Àrea_d'impressió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Francesc Dapia De</cp:lastModifiedBy>
  <cp:lastPrinted>2013-07-26T06:31:11Z</cp:lastPrinted>
  <dcterms:created xsi:type="dcterms:W3CDTF">2012-07-24T11:46:38Z</dcterms:created>
  <dcterms:modified xsi:type="dcterms:W3CDTF">2024-07-15T10:47:00Z</dcterms:modified>
</cp:coreProperties>
</file>