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ístiques internes\Nou portal dades\Llibre de dades\Recursos\"/>
    </mc:Choice>
  </mc:AlternateContent>
  <bookViews>
    <workbookView xWindow="0" yWindow="0" windowWidth="19310" windowHeight="7150"/>
  </bookViews>
  <sheets>
    <sheet name="2023" sheetId="7" r:id="rId1"/>
    <sheet name="2022" sheetId="1" r:id="rId2"/>
    <sheet name="2021" sheetId="6" r:id="rId3"/>
    <sheet name="2020" sheetId="5" r:id="rId4"/>
    <sheet name="2019" sheetId="4" r:id="rId5"/>
    <sheet name="2018" sheetId="3" r:id="rId6"/>
    <sheet name="2017" sheetId="2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D48" i="7" l="1"/>
  <c r="D48" i="6" l="1"/>
  <c r="D48" i="5" l="1"/>
  <c r="D73" i="4"/>
  <c r="D46" i="4"/>
  <c r="D9" i="4"/>
  <c r="C9" i="4"/>
  <c r="C9" i="3" l="1"/>
  <c r="D9" i="3"/>
  <c r="D46" i="3"/>
  <c r="D73" i="3"/>
  <c r="D73" i="2" l="1"/>
  <c r="D46" i="2"/>
  <c r="D9" i="2"/>
  <c r="C9" i="2"/>
  <c r="D48" i="1" l="1"/>
</calcChain>
</file>

<file path=xl/sharedStrings.xml><?xml version="1.0" encoding="utf-8"?>
<sst xmlns="http://schemas.openxmlformats.org/spreadsheetml/2006/main" count="426" uniqueCount="113">
  <si>
    <t>Català</t>
  </si>
  <si>
    <t>Titols editats</t>
  </si>
  <si>
    <t>Total</t>
  </si>
  <si>
    <t>Accesos a llibres digitals des de la UPC</t>
  </si>
  <si>
    <t>Accessos</t>
  </si>
  <si>
    <t>Apunts</t>
  </si>
  <si>
    <t>Audiovisuals</t>
  </si>
  <si>
    <t xml:space="preserve">Exàmens </t>
  </si>
  <si>
    <t>Exercicis/Problemes</t>
  </si>
  <si>
    <t>Imatges</t>
  </si>
  <si>
    <t xml:space="preserve">Pràctiques </t>
  </si>
  <si>
    <t xml:space="preserve">Programari </t>
  </si>
  <si>
    <t xml:space="preserve">Treballs d'assignatura </t>
  </si>
  <si>
    <t xml:space="preserve">Altres </t>
  </si>
  <si>
    <t>EDICIÓ DE LLIBRES</t>
  </si>
  <si>
    <t>2010-2011</t>
  </si>
  <si>
    <t>2011-2012</t>
  </si>
  <si>
    <t>ACCESSOS A LLIBRES DIGITALS</t>
  </si>
  <si>
    <t>Castellà</t>
  </si>
  <si>
    <t>2012-2013</t>
  </si>
  <si>
    <t>2013-2014</t>
  </si>
  <si>
    <t>INICIATIVA DIGITAL POLITÈCNICA</t>
  </si>
  <si>
    <t>2014-2015</t>
  </si>
  <si>
    <t>2015-2016</t>
  </si>
  <si>
    <t>2016-2017</t>
  </si>
  <si>
    <t>2017-2018</t>
  </si>
  <si>
    <t>2018-2019</t>
  </si>
  <si>
    <t>2019-2020</t>
  </si>
  <si>
    <t>Aprèn. Portal de la Producció Docent del Professorat de la UPC</t>
  </si>
  <si>
    <t>Treballs Finals d'Estudis</t>
  </si>
  <si>
    <t>Llibres</t>
  </si>
  <si>
    <t xml:space="preserve">Escola Tècnica Superior d'Enginyeria Industrial de Barcelona (ETSEIB) </t>
  </si>
  <si>
    <t xml:space="preserve">Escola Superior d'Enginyeries Industrial, Aeroespacial i Audiovisual de Terrassa (ESEIAAT) </t>
  </si>
  <si>
    <t xml:space="preserve">Facultat d'Informàtica de Barcelona (FIB) </t>
  </si>
  <si>
    <t xml:space="preserve">Escola Tècnica Superior d'Enginyeria de Telecomunicació de Barcelona (ETSETB) </t>
  </si>
  <si>
    <t xml:space="preserve">Escola Politècnica Superior d'Edificació de Barcelona (EPSEB) </t>
  </si>
  <si>
    <t xml:space="preserve">Escola Tècnica Superior d'Enginyeria de Camins, Canals i Ports de Barcelona (ETSECCPB) </t>
  </si>
  <si>
    <t xml:space="preserve">Escola Politècnica Superior d'Enginyeria de Vilanova i la Geltrú (EPSEVG) </t>
  </si>
  <si>
    <t xml:space="preserve">Facultat de Matemàtiques i Estadística (FME) </t>
  </si>
  <si>
    <t xml:space="preserve">Escola d'Enginyeria de Barcelona Est (EEBE) </t>
  </si>
  <si>
    <t xml:space="preserve">Escola d'Enginyeria de Telecomunicació i Aeroespacial de Castelldefels (EETAC) </t>
  </si>
  <si>
    <t xml:space="preserve">Escola Tècnica Superior d'Arquitectura del Vallès (ETSAV) </t>
  </si>
  <si>
    <t xml:space="preserve">Escola Tècnica Superior d'Arquitectura de Barcelona (ETSAB) </t>
  </si>
  <si>
    <t xml:space="preserve">Facultat de Nàutica de Barcelona (FNB) </t>
  </si>
  <si>
    <t xml:space="preserve">Escola Politècnica Superior d'Enginyeria de Manresa (EPSEM) </t>
  </si>
  <si>
    <t xml:space="preserve">Escola d'Enginyeria Agroalimentària i de Biosistemes de Barcelona (EEABB) </t>
  </si>
  <si>
    <t xml:space="preserve">Facultat d'Òptica i Optometria de Terrassa (FOOT) </t>
  </si>
  <si>
    <t>TFE. Descàrregues d'arxius</t>
  </si>
  <si>
    <t>Exàmens. Descàrregues d'arxius</t>
  </si>
  <si>
    <t>Llibres. Descàrregues d'arxius</t>
  </si>
  <si>
    <t>Materials docents. Descàrregues d'arxius</t>
  </si>
  <si>
    <t>Vídeos. Descàrregues d'arxius</t>
  </si>
  <si>
    <t>Altres</t>
  </si>
  <si>
    <t>2020-2021</t>
  </si>
  <si>
    <t>2021-2022</t>
  </si>
  <si>
    <t>2022-2023</t>
  </si>
  <si>
    <t>Continguts docents disponibles segons tipologia (dades acumulatives juliol 2023)</t>
  </si>
  <si>
    <t>Continguts docents disponibles per centre docent (dades acumulatives juliol 2023)</t>
  </si>
  <si>
    <t>Centre de Formació Interdisciplinària Superior (CFIS)</t>
  </si>
  <si>
    <t>Curs 2022-2023</t>
  </si>
  <si>
    <t>Dades a juny 2023</t>
  </si>
  <si>
    <t>Anglès</t>
  </si>
  <si>
    <t>UPC OpenCourseWare</t>
  </si>
  <si>
    <t>Materials docents disponibles segons tipologia (dades acumulatives juliol 2018)</t>
  </si>
  <si>
    <t>Assignatures publicades per àmbits temàtics (dades acumulatives juliol 2018)</t>
  </si>
  <si>
    <t>Aeronàutica i espai</t>
  </si>
  <si>
    <t xml:space="preserve">Arquitectura </t>
  </si>
  <si>
    <t>Ciències de la salut</t>
  </si>
  <si>
    <t xml:space="preserve">Ciències de la visió </t>
  </si>
  <si>
    <t xml:space="preserve">Desenvolupament humà i sostenible </t>
  </si>
  <si>
    <t xml:space="preserve">Economia i organització d'empreses </t>
  </si>
  <si>
    <t xml:space="preserve">Edificació </t>
  </si>
  <si>
    <t>Energies</t>
  </si>
  <si>
    <t xml:space="preserve">Enginyeria agroalimentària </t>
  </si>
  <si>
    <t xml:space="preserve">Enginyeria civil </t>
  </si>
  <si>
    <t xml:space="preserve">Enginyeria dels materials </t>
  </si>
  <si>
    <t>Enginyeria elèctrica</t>
  </si>
  <si>
    <t xml:space="preserve">Enginyeria electrònica i telecomunicacions </t>
  </si>
  <si>
    <t xml:space="preserve">Enginyeria mecànica </t>
  </si>
  <si>
    <t>Enginyeria química</t>
  </si>
  <si>
    <t>Enginyeria tèxtil</t>
  </si>
  <si>
    <t xml:space="preserve">Ensenyament i aprenentatge </t>
  </si>
  <si>
    <t xml:space="preserve">Física </t>
  </si>
  <si>
    <t xml:space="preserve">Informàtica </t>
  </si>
  <si>
    <t>Matemàtiques i estadística</t>
  </si>
  <si>
    <t>Nàutica</t>
  </si>
  <si>
    <t xml:space="preserve">Recursos generals </t>
  </si>
  <si>
    <t>So, imatge i multimèdia</t>
  </si>
  <si>
    <t>Urbanismes</t>
  </si>
  <si>
    <t>Curs 2017-2018</t>
  </si>
  <si>
    <t>Descàrregues d'arxius</t>
  </si>
  <si>
    <t>Visites</t>
  </si>
  <si>
    <t>Dades a juny 2019</t>
  </si>
  <si>
    <t>Curs 2018-2019</t>
  </si>
  <si>
    <t>Assignatures publicades per àmbits temàtics (dades acumulatives juliol 2019)</t>
  </si>
  <si>
    <t>Materials docents disponibles segons tipologia (dades acumulatives juliol 2019)</t>
  </si>
  <si>
    <t>Materials docents disponibles segons tipologia (dades acumulatives juliol 2020)</t>
  </si>
  <si>
    <t>Assignatures publicades per àmbits temàtics (dades acumulatives juliol 2020)</t>
  </si>
  <si>
    <t>Curs 2019-2020</t>
  </si>
  <si>
    <t>Dades a juny 2020</t>
  </si>
  <si>
    <t>Continguts docents disponibles segons tipologia (dades acumulatives juliol 2021)</t>
  </si>
  <si>
    <t>Continguts docents disponibles per centre docent (dades acumulatives juliol 2021)</t>
  </si>
  <si>
    <t>Curs 2020-2021</t>
  </si>
  <si>
    <t>Dades a juny 2021</t>
  </si>
  <si>
    <t>Continguts docents disponibles segons tipologia (dades acumulatives juliol 2022)</t>
  </si>
  <si>
    <t>Continguts docents disponibles per centre docent (dades acumulatives juliol 2022)</t>
  </si>
  <si>
    <t>Curs 2021-2022</t>
  </si>
  <si>
    <t>Dades a juny 2022</t>
  </si>
  <si>
    <t>2023-2024</t>
  </si>
  <si>
    <t>Continguts docents disponibles segons tipologia (dades acumulatives juliol 2024)</t>
  </si>
  <si>
    <t>Continguts docents disponibles per centre docent (dades acumulatives juliol 2024)</t>
  </si>
  <si>
    <t>Curs 2023-2024</t>
  </si>
  <si>
    <t>Dades a juny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</si>
</sst>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color rgb="FF335C85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3"/>
      <name val="Arial"/>
      <family val="2"/>
    </font>
    <font>
      <sz val="11"/>
      <color theme="0"/>
      <name val="Calibri"/>
      <family val="2"/>
      <scheme val="minor"/>
    </font>
    <font>
      <i/>
      <sz val="8"/>
      <color theme="4" tint="-0.499984740745262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99CC"/>
        <bgColor rgb="FF000000"/>
      </patternFill>
    </fill>
    <fill>
      <patternFill patternType="solid">
        <fgColor rgb="FFFDD08C"/>
        <bgColor rgb="FF000000"/>
      </patternFill>
    </fill>
    <fill>
      <patternFill patternType="solid">
        <fgColor rgb="FFFEE2B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9">
    <xf numFmtId="0" fontId="0" fillId="0" borderId="0"/>
    <xf numFmtId="0" fontId="1" fillId="2" borderId="0">
      <alignment horizontal="left" vertical="center"/>
    </xf>
    <xf numFmtId="0" fontId="2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3" borderId="0">
      <alignment horizontal="center" vertical="center" wrapText="1"/>
    </xf>
    <xf numFmtId="0" fontId="2" fillId="0" borderId="0" applyNumberFormat="0" applyFont="0" applyFill="0" applyAlignment="0" applyProtection="0"/>
    <xf numFmtId="0" fontId="1" fillId="4" borderId="0" applyNumberFormat="0">
      <alignment vertical="center"/>
    </xf>
    <xf numFmtId="0" fontId="1" fillId="5" borderId="0" applyNumberFormat="0">
      <alignment vertical="center"/>
    </xf>
    <xf numFmtId="164" fontId="6" fillId="0" borderId="0" applyFont="0" applyFill="0" applyBorder="0" applyAlignment="0" applyProtection="0"/>
  </cellStyleXfs>
  <cellXfs count="71">
    <xf numFmtId="0" fontId="0" fillId="0" borderId="0" xfId="0"/>
    <xf numFmtId="0" fontId="4" fillId="7" borderId="0" xfId="7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165" fontId="4" fillId="6" borderId="3" xfId="8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1" applyFont="1" applyBorder="1" applyAlignment="1">
      <alignment horizontal="left" vertical="center"/>
    </xf>
    <xf numFmtId="0" fontId="8" fillId="2" borderId="2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7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7" borderId="0" xfId="5" applyFont="1" applyFill="1" applyBorder="1" applyAlignment="1">
      <alignment horizontal="center" vertical="center"/>
    </xf>
    <xf numFmtId="0" fontId="7" fillId="7" borderId="0" xfId="7" applyFont="1" applyFill="1" applyBorder="1" applyAlignment="1">
      <alignment horizontal="center" vertical="center"/>
    </xf>
    <xf numFmtId="0" fontId="7" fillId="7" borderId="0" xfId="7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/>
    </xf>
    <xf numFmtId="165" fontId="8" fillId="6" borderId="0" xfId="8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165" fontId="8" fillId="6" borderId="14" xfId="8" applyNumberFormat="1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0" fontId="2" fillId="7" borderId="0" xfId="5" applyFont="1" applyFill="1" applyBorder="1" applyAlignment="1">
      <alignment horizontal="center" vertical="center"/>
    </xf>
    <xf numFmtId="0" fontId="2" fillId="7" borderId="0" xfId="7" applyFont="1" applyFill="1" applyBorder="1" applyAlignment="1">
      <alignment horizontal="center" vertical="center"/>
    </xf>
    <xf numFmtId="0" fontId="2" fillId="7" borderId="0" xfId="7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12" xfId="0" applyFont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4" fillId="7" borderId="3" xfId="4" applyFont="1" applyFill="1" applyBorder="1" applyAlignment="1">
      <alignment horizontal="left" vertical="center"/>
    </xf>
    <xf numFmtId="0" fontId="4" fillId="7" borderId="3" xfId="4" applyFont="1" applyFill="1" applyBorder="1" applyAlignment="1">
      <alignment horizontal="center" vertical="center"/>
    </xf>
    <xf numFmtId="0" fontId="5" fillId="7" borderId="0" xfId="4" applyFont="1" applyFill="1" applyBorder="1" applyAlignment="1">
      <alignment horizontal="center" vertical="center"/>
    </xf>
    <xf numFmtId="0" fontId="4" fillId="7" borderId="0" xfId="5" applyFont="1" applyFill="1" applyBorder="1" applyAlignment="1">
      <alignment horizontal="center" vertical="center"/>
    </xf>
    <xf numFmtId="0" fontId="4" fillId="7" borderId="3" xfId="6" applyFont="1" applyFill="1" applyBorder="1" applyAlignment="1">
      <alignment horizontal="center" vertical="center"/>
    </xf>
    <xf numFmtId="0" fontId="4" fillId="7" borderId="0" xfId="6" applyFont="1" applyFill="1" applyBorder="1" applyAlignment="1">
      <alignment horizontal="center" vertical="center"/>
    </xf>
    <xf numFmtId="0" fontId="4" fillId="7" borderId="3" xfId="7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3" fontId="9" fillId="9" borderId="17" xfId="8" applyNumberFormat="1" applyFont="1" applyFill="1" applyBorder="1" applyAlignment="1">
      <alignment horizontal="center" vertical="center"/>
    </xf>
    <xf numFmtId="3" fontId="9" fillId="9" borderId="16" xfId="8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3" fontId="9" fillId="9" borderId="3" xfId="8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/>
    </xf>
    <xf numFmtId="3" fontId="9" fillId="10" borderId="3" xfId="8" applyNumberFormat="1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left" vertical="center"/>
    </xf>
    <xf numFmtId="0" fontId="7" fillId="10" borderId="5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left" vertical="center"/>
    </xf>
    <xf numFmtId="3" fontId="5" fillId="11" borderId="3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3" fontId="5" fillId="11" borderId="3" xfId="8" applyNumberFormat="1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4" fillId="7" borderId="0" xfId="7" applyFont="1" applyFill="1" applyBorder="1" applyAlignment="1">
      <alignment horizontal="left" vertical="center" wrapText="1"/>
    </xf>
  </cellXfs>
  <cellStyles count="9">
    <cellStyle name="BordeEsqDS" xfId="3"/>
    <cellStyle name="BordeTablaDer" xfId="5"/>
    <cellStyle name="BordeTablaSup" xfId="2"/>
    <cellStyle name="Coma" xfId="8" builtinId="3"/>
    <cellStyle name="fColor1" xfId="6"/>
    <cellStyle name="fColor2" xfId="7"/>
    <cellStyle name="fSubTitulo" xfId="1"/>
    <cellStyle name="fTitulo" xfId="4"/>
    <cellStyle name="Normal" xfId="0" builtinId="0"/>
  </cellStyles>
  <dxfs count="0"/>
  <tableStyles count="0" defaultTableStyle="TableStyleMedium9" defaultPivotStyle="PivotStyleLight16"/>
  <colors>
    <mruColors>
      <color rgb="FFF5D6C1"/>
      <color rgb="FFF0C4A6"/>
      <color rgb="FFC862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54306486872665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'2023'!$C$5:$P$5</c:f>
              <c:strCache>
                <c:ptCount val="1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  <c:pt idx="13">
                  <c:v>2023-2024</c:v>
                </c:pt>
              </c:strCache>
            </c:strRef>
          </c:cat>
          <c:val>
            <c:numRef>
              <c:f>'2023'!$C$6:$P$6</c:f>
              <c:numCache>
                <c:formatCode>General</c:formatCode>
                <c:ptCount val="14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9</c:v>
                </c:pt>
                <c:pt idx="1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9DC-A64A-D10BA3FE21D7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'2023'!$C$5:$P$5</c:f>
              <c:strCache>
                <c:ptCount val="1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  <c:pt idx="13">
                  <c:v>2023-2024</c:v>
                </c:pt>
              </c:strCache>
            </c:strRef>
          </c:cat>
          <c:val>
            <c:numRef>
              <c:f>'2023'!$C$7:$P$7</c:f>
              <c:numCache>
                <c:formatCode>General</c:formatCode>
                <c:ptCount val="14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19</c:v>
                </c:pt>
                <c:pt idx="12">
                  <c:v>13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9DC-A64A-D10BA3FE21D7}"/>
            </c:ext>
          </c:extLst>
        </c:ser>
        <c:ser>
          <c:idx val="2"/>
          <c:order val="2"/>
          <c:tx>
            <c:strRef>
              <c:f>'2023'!$B$8</c:f>
              <c:strCache>
                <c:ptCount val="1"/>
                <c:pt idx="0">
                  <c:v>Altres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'2023'!$C$5:$P$5</c:f>
              <c:strCache>
                <c:ptCount val="14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  <c:pt idx="13">
                  <c:v>2023-2024</c:v>
                </c:pt>
              </c:strCache>
            </c:strRef>
          </c:cat>
          <c:val>
            <c:numRef>
              <c:f>'2023'!$C$8:$P$8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9DC-A64A-D10BA3FE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14739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'2019'!$C$23:$H$23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'2019'!$C$24:$H$24</c:f>
              <c:numCache>
                <c:formatCode>_-* #,##0\ _€_-;\-* #,##0\ _€_-;_-* "-"??\ _€_-;_-@_-</c:formatCode>
                <c:ptCount val="6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  <c:pt idx="5" formatCode="General">
                  <c:v>420653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5-428C-AABC-BB9A27B2F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ES" sz="1000">
                <a:solidFill>
                  <a:schemeClr val="accent1">
                    <a:lumMod val="50000"/>
                  </a:schemeClr>
                </a:solidFill>
              </a:rPr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666250530564867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'2018'!$B$6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'2018'!$C$5:$K$5</c:f>
              <c:strCache>
                <c:ptCount val="9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</c:strCache>
            </c:strRef>
          </c:cat>
          <c:val>
            <c:numRef>
              <c:f>'2018'!$C$6:$K$6</c:f>
              <c:numCache>
                <c:formatCode>General</c:formatCode>
                <c:ptCount val="9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0-4350-AF66-BC95D81C1AF2}"/>
            </c:ext>
          </c:extLst>
        </c:ser>
        <c:ser>
          <c:idx val="1"/>
          <c:order val="1"/>
          <c:tx>
            <c:strRef>
              <c:f>'2018'!$B$7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'2018'!$C$5:$K$5</c:f>
              <c:strCache>
                <c:ptCount val="9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</c:strCache>
            </c:strRef>
          </c:cat>
          <c:val>
            <c:numRef>
              <c:f>'2018'!$C$7:$K$7</c:f>
              <c:numCache>
                <c:formatCode>General</c:formatCode>
                <c:ptCount val="9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0-4350-AF66-BC95D81C1AF2}"/>
            </c:ext>
          </c:extLst>
        </c:ser>
        <c:ser>
          <c:idx val="2"/>
          <c:order val="2"/>
          <c:tx>
            <c:strRef>
              <c:f>'2018'!$B$8</c:f>
              <c:strCache>
                <c:ptCount val="1"/>
                <c:pt idx="0">
                  <c:v>Anglès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'2018'!$C$5:$K$5</c:f>
              <c:strCache>
                <c:ptCount val="9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</c:strCache>
            </c:strRef>
          </c:cat>
          <c:val>
            <c:numRef>
              <c:f>'2018'!$C$8:$K$8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0-4350-AF66-BC95D81C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2114739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'2018'!$C$23:$G$23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'2018'!$C$24:$G$24</c:f>
              <c:numCache>
                <c:formatCode>_-* #,##0\ _€_-;\-* #,##0\ _€_-;_-* "-"??\ _€_-;_-@_-</c:formatCode>
                <c:ptCount val="5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6-4C8E-A60D-A3DC6CCB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ES" sz="1000">
                <a:solidFill>
                  <a:schemeClr val="accent1">
                    <a:lumMod val="50000"/>
                  </a:schemeClr>
                </a:solidFill>
              </a:rPr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666250530564867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'2017'!$B$6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'2017'!$C$5:$J$5</c:f>
              <c:strCache>
                <c:ptCount val="8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</c:strCache>
            </c:strRef>
          </c:cat>
          <c:val>
            <c:numRef>
              <c:f>'2017'!$C$6:$J$6</c:f>
              <c:numCache>
                <c:formatCode>General</c:formatCode>
                <c:ptCount val="8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A-43FB-98AC-8F964C72A532}"/>
            </c:ext>
          </c:extLst>
        </c:ser>
        <c:ser>
          <c:idx val="1"/>
          <c:order val="1"/>
          <c:tx>
            <c:strRef>
              <c:f>'2017'!$B$7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'2017'!$C$5:$J$5</c:f>
              <c:strCache>
                <c:ptCount val="8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</c:strCache>
            </c:strRef>
          </c:cat>
          <c:val>
            <c:numRef>
              <c:f>'2017'!$C$7:$J$7</c:f>
              <c:numCache>
                <c:formatCode>General</c:formatCode>
                <c:ptCount val="8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A-43FB-98AC-8F964C72A532}"/>
            </c:ext>
          </c:extLst>
        </c:ser>
        <c:ser>
          <c:idx val="2"/>
          <c:order val="2"/>
          <c:tx>
            <c:strRef>
              <c:f>'2017'!$B$8</c:f>
              <c:strCache>
                <c:ptCount val="1"/>
                <c:pt idx="0">
                  <c:v>Anglès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'2017'!$C$5:$J$5</c:f>
              <c:strCache>
                <c:ptCount val="8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</c:strCache>
            </c:strRef>
          </c:cat>
          <c:val>
            <c:numRef>
              <c:f>'2017'!$C$8:$J$8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A-43FB-98AC-8F964C72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s-ES"/>
          </a:p>
        </c:txPr>
        <c:crossAx val="2114739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'2017'!$C$23:$F$23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'2017'!$C$24:$F$24</c:f>
              <c:numCache>
                <c:formatCode>_-* #,##0\ _€_-;\-* #,##0\ _€_-;_-* "-"??\ _€_-;_-@_-</c:formatCode>
                <c:ptCount val="4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9E5-BA30-A11AE58F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'2023'!$C$23:$L$23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'2023'!$C$24:$L$24</c:f>
              <c:numCache>
                <c:formatCode>_-* #,##0\ _€_-;\-* #,##0\ _€_-;_-* "-"??\ _€_-;_-@_-</c:formatCode>
                <c:ptCount val="10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  <c:pt idx="5" formatCode="General">
                  <c:v>420653</c:v>
                </c:pt>
                <c:pt idx="6" formatCode="General">
                  <c:v>613716</c:v>
                </c:pt>
                <c:pt idx="7" formatCode="General">
                  <c:v>599916</c:v>
                </c:pt>
                <c:pt idx="8" formatCode="General">
                  <c:v>479235</c:v>
                </c:pt>
                <c:pt idx="9" formatCode="General">
                  <c:v>481220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C-400D-9A15-5192B34A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54306486872665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'2022'!$B$6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'2022'!$C$5:$O$5</c:f>
              <c:strCache>
                <c:ptCount val="13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</c:strCache>
            </c:strRef>
          </c:cat>
          <c:val>
            <c:numRef>
              <c:f>'2022'!$C$6:$O$6</c:f>
              <c:numCache>
                <c:formatCode>General</c:formatCode>
                <c:ptCount val="13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4-4C9A-8137-EAC9D4C6DDAB}"/>
            </c:ext>
          </c:extLst>
        </c:ser>
        <c:ser>
          <c:idx val="1"/>
          <c:order val="1"/>
          <c:tx>
            <c:strRef>
              <c:f>'2022'!$B$7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'2022'!$C$5:$O$5</c:f>
              <c:strCache>
                <c:ptCount val="13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</c:strCache>
            </c:strRef>
          </c:cat>
          <c:val>
            <c:numRef>
              <c:f>'2022'!$C$7:$O$7</c:f>
              <c:numCache>
                <c:formatCode>General</c:formatCode>
                <c:ptCount val="13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19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4-4C9A-8137-EAC9D4C6DDAB}"/>
            </c:ext>
          </c:extLst>
        </c:ser>
        <c:ser>
          <c:idx val="2"/>
          <c:order val="2"/>
          <c:tx>
            <c:strRef>
              <c:f>'2022'!$B$8</c:f>
              <c:strCache>
                <c:ptCount val="1"/>
                <c:pt idx="0">
                  <c:v>Altres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'2022'!$C$5:$O$5</c:f>
              <c:strCache>
                <c:ptCount val="13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  <c:pt idx="12">
                  <c:v>2022-2023</c:v>
                </c:pt>
              </c:strCache>
            </c:strRef>
          </c:cat>
          <c:val>
            <c:numRef>
              <c:f>'2022'!$C$8:$O$8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74-4C9A-8137-EAC9D4C6D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14739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'2022'!$C$23:$K$23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'2022'!$C$24:$K$24</c:f>
              <c:numCache>
                <c:formatCode>_-* #,##0\ _€_-;\-* #,##0\ _€_-;_-* "-"??\ _€_-;_-@_-</c:formatCode>
                <c:ptCount val="9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  <c:pt idx="5" formatCode="General">
                  <c:v>420653</c:v>
                </c:pt>
                <c:pt idx="6" formatCode="General">
                  <c:v>613716</c:v>
                </c:pt>
                <c:pt idx="7" formatCode="General">
                  <c:v>599916</c:v>
                </c:pt>
                <c:pt idx="8" formatCode="General">
                  <c:v>479235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D-4228-ADC2-5089AF0B3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54306486872665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'2021'!$B$6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'2021'!$C$5:$N$5</c:f>
              <c:strCache>
                <c:ptCount val="12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</c:strCache>
            </c:strRef>
          </c:cat>
          <c:val>
            <c:numRef>
              <c:f>'2021'!$C$6:$N$6</c:f>
              <c:numCache>
                <c:formatCode>General</c:formatCode>
                <c:ptCount val="12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9-470A-9C5F-1AEDC454E120}"/>
            </c:ext>
          </c:extLst>
        </c:ser>
        <c:ser>
          <c:idx val="1"/>
          <c:order val="1"/>
          <c:tx>
            <c:strRef>
              <c:f>'2021'!$B$7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'2021'!$C$5:$N$5</c:f>
              <c:strCache>
                <c:ptCount val="12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</c:strCache>
            </c:strRef>
          </c:cat>
          <c:val>
            <c:numRef>
              <c:f>'2021'!$C$7:$N$7</c:f>
              <c:numCache>
                <c:formatCode>General</c:formatCode>
                <c:ptCount val="12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9-470A-9C5F-1AEDC454E120}"/>
            </c:ext>
          </c:extLst>
        </c:ser>
        <c:ser>
          <c:idx val="2"/>
          <c:order val="2"/>
          <c:tx>
            <c:strRef>
              <c:f>'2021'!$B$8</c:f>
              <c:strCache>
                <c:ptCount val="1"/>
                <c:pt idx="0">
                  <c:v>Altres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'2021'!$C$5:$N$5</c:f>
              <c:strCache>
                <c:ptCount val="12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  <c:pt idx="11">
                  <c:v>2021-2022</c:v>
                </c:pt>
              </c:strCache>
            </c:strRef>
          </c:cat>
          <c:val>
            <c:numRef>
              <c:f>'2021'!$C$8:$N$8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9-470A-9C5F-1AEDC454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1473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'2021'!$C$23:$J$23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'2021'!$C$24:$J$24</c:f>
              <c:numCache>
                <c:formatCode>_-* #,##0\ _€_-;\-* #,##0\ _€_-;_-* "-"??\ _€_-;_-@_-</c:formatCode>
                <c:ptCount val="8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  <c:pt idx="5" formatCode="General">
                  <c:v>420653</c:v>
                </c:pt>
                <c:pt idx="6" formatCode="General">
                  <c:v>613716</c:v>
                </c:pt>
                <c:pt idx="7" formatCode="General">
                  <c:v>599916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F-4E7B-96C4-0529E528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54306486872665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'2020'!$B$6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'2020'!$C$5:$M$5</c:f>
              <c:strCache>
                <c:ptCount val="11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</c:strCache>
            </c:strRef>
          </c:cat>
          <c:val>
            <c:numRef>
              <c:f>'2020'!$C$6:$M$6</c:f>
              <c:numCache>
                <c:formatCode>General</c:formatCode>
                <c:ptCount val="11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F-49C5-A9E3-391DB52526D2}"/>
            </c:ext>
          </c:extLst>
        </c:ser>
        <c:ser>
          <c:idx val="1"/>
          <c:order val="1"/>
          <c:tx>
            <c:strRef>
              <c:f>'2020'!$B$7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'2020'!$C$5:$M$5</c:f>
              <c:strCache>
                <c:ptCount val="11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</c:strCache>
            </c:strRef>
          </c:cat>
          <c:val>
            <c:numRef>
              <c:f>'2020'!$C$7:$M$7</c:f>
              <c:numCache>
                <c:formatCode>General</c:formatCode>
                <c:ptCount val="11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F-49C5-A9E3-391DB52526D2}"/>
            </c:ext>
          </c:extLst>
        </c:ser>
        <c:ser>
          <c:idx val="2"/>
          <c:order val="2"/>
          <c:tx>
            <c:strRef>
              <c:f>'2020'!$B$8</c:f>
              <c:strCache>
                <c:ptCount val="1"/>
                <c:pt idx="0">
                  <c:v>Altres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'2020'!$C$5:$M$5</c:f>
              <c:strCache>
                <c:ptCount val="11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  <c:pt idx="10">
                  <c:v>2020-2021</c:v>
                </c:pt>
              </c:strCache>
            </c:strRef>
          </c:cat>
          <c:val>
            <c:numRef>
              <c:f>'2020'!$C$8:$M$8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9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F-49C5-A9E3-391DB5252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1473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n-US">
                <a:solidFill>
                  <a:schemeClr val="tx2"/>
                </a:solidFill>
              </a:rPr>
              <a:t>Accessos a llibres digitals disponibles</a:t>
            </a:r>
            <a:r>
              <a:rPr lang="en-US" baseline="0">
                <a:solidFill>
                  <a:schemeClr val="tx2"/>
                </a:solidFill>
              </a:rPr>
              <a:t> a </a:t>
            </a:r>
            <a:r>
              <a:rPr lang="en-US">
                <a:solidFill>
                  <a:schemeClr val="tx2"/>
                </a:solidFill>
              </a:rPr>
              <a:t>UPCommons</a:t>
            </a:r>
          </a:p>
        </c:rich>
      </c:tx>
      <c:layout>
        <c:manualLayout>
          <c:xMode val="edge"/>
          <c:yMode val="edge"/>
          <c:x val="0.16363890278007281"/>
          <c:y val="3.24550152880374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3869526362824"/>
          <c:y val="0.18797465834012128"/>
          <c:w val="0.80899759405074367"/>
          <c:h val="0.69604549431321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'2020'!$B$24</c:f>
              <c:strCache>
                <c:ptCount val="1"/>
                <c:pt idx="0">
                  <c:v>Accessos</c:v>
                </c:pt>
              </c:strCache>
            </c:strRef>
          </c:tx>
          <c:invertIfNegative val="0"/>
          <c:cat>
            <c:numRef>
              <c:f>'2020'!$C$23:$I$23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'2020'!$C$24:$I$24</c:f>
              <c:numCache>
                <c:formatCode>_-* #,##0\ _€_-;\-* #,##0\ _€_-;_-* "-"??\ _€_-;_-@_-</c:formatCode>
                <c:ptCount val="7"/>
                <c:pt idx="0">
                  <c:v>8766</c:v>
                </c:pt>
                <c:pt idx="1">
                  <c:v>42618</c:v>
                </c:pt>
                <c:pt idx="2" formatCode="General">
                  <c:v>60611</c:v>
                </c:pt>
                <c:pt idx="3" formatCode="General">
                  <c:v>139613</c:v>
                </c:pt>
                <c:pt idx="4" formatCode="General">
                  <c:v>417212</c:v>
                </c:pt>
                <c:pt idx="5" formatCode="General">
                  <c:v>420653</c:v>
                </c:pt>
                <c:pt idx="6" formatCode="General">
                  <c:v>613716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D-44F2-AB0E-B61495462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744304"/>
        <c:axId val="2114750832"/>
      </c:barChart>
      <c:catAx>
        <c:axId val="211474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750832"/>
        <c:crosses val="autoZero"/>
        <c:auto val="1"/>
        <c:lblAlgn val="ctr"/>
        <c:lblOffset val="100"/>
        <c:noMultiLvlLbl val="0"/>
      </c:catAx>
      <c:valAx>
        <c:axId val="211475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crossAx val="211474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Edició de llibre per idiomes</a:t>
            </a:r>
          </a:p>
        </c:rich>
      </c:tx>
      <c:layout>
        <c:manualLayout>
          <c:xMode val="edge"/>
          <c:yMode val="edge"/>
          <c:x val="2.7708223972003489E-2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02293952826082E-2"/>
          <c:y val="0.15227778056405369"/>
          <c:w val="0.91333128280839893"/>
          <c:h val="0.666250530564867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'2019'!$B$6</c:f>
              <c:strCache>
                <c:ptCount val="1"/>
                <c:pt idx="0">
                  <c:v>Català</c:v>
                </c:pt>
              </c:strCache>
            </c:strRef>
          </c:tx>
          <c:spPr>
            <a:gradFill>
              <a:gsLst>
                <a:gs pos="0">
                  <a:schemeClr val="tx2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chemeClr val="tx2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'2019'!$C$5:$L$5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'2019'!$C$6:$L$6</c:f>
              <c:numCache>
                <c:formatCode>General</c:formatCode>
                <c:ptCount val="10"/>
                <c:pt idx="0">
                  <c:v>9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4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C-4878-9014-2401F705C8B2}"/>
            </c:ext>
          </c:extLst>
        </c:ser>
        <c:ser>
          <c:idx val="1"/>
          <c:order val="1"/>
          <c:tx>
            <c:strRef>
              <c:f>'2019'!$B$7</c:f>
              <c:strCache>
                <c:ptCount val="1"/>
                <c:pt idx="0">
                  <c:v>Castellà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/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'2019'!$C$5:$L$5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'2019'!$C$7:$L$7</c:f>
              <c:numCache>
                <c:formatCode>General</c:formatCode>
                <c:ptCount val="10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3">
                  <c:v>21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C-4878-9014-2401F705C8B2}"/>
            </c:ext>
          </c:extLst>
        </c:ser>
        <c:ser>
          <c:idx val="2"/>
          <c:order val="2"/>
          <c:tx>
            <c:strRef>
              <c:f>'2019'!$B$8</c:f>
              <c:strCache>
                <c:ptCount val="1"/>
                <c:pt idx="0">
                  <c:v>Anglès</c:v>
                </c:pt>
              </c:strCache>
            </c:strRef>
          </c:tx>
          <c:spPr>
            <a:gradFill>
              <a:gsLst>
                <a:gs pos="0">
                  <a:schemeClr val="tx2">
                    <a:lumMod val="40000"/>
                    <a:lumOff val="60000"/>
                  </a:schemeClr>
                </a:gs>
                <a:gs pos="50000">
                  <a:schemeClr val="accent1">
                    <a:lumMod val="20000"/>
                    <a:lumOff val="80000"/>
                  </a:schemeClr>
                </a:gs>
                <a:gs pos="100000">
                  <a:schemeClr val="tx2">
                    <a:lumMod val="40000"/>
                    <a:lumOff val="60000"/>
                  </a:schemeClr>
                </a:gs>
              </a:gsLst>
              <a:lin ang="108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'2019'!$C$5:$L$5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'2019'!$C$8:$L$8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C-4878-9014-2401F705C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14739408"/>
        <c:axId val="2114743760"/>
      </c:barChart>
      <c:catAx>
        <c:axId val="211473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743760"/>
        <c:crosses val="autoZero"/>
        <c:auto val="1"/>
        <c:lblAlgn val="ctr"/>
        <c:lblOffset val="100"/>
        <c:noMultiLvlLbl val="0"/>
      </c:catAx>
      <c:valAx>
        <c:axId val="211474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11473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103720</xdr:rowOff>
    </xdr:from>
    <xdr:to>
      <xdr:col>4</xdr:col>
      <xdr:colOff>1055158</xdr:colOff>
      <xdr:row>13</xdr:row>
      <xdr:rowOff>242362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14653</xdr:colOff>
      <xdr:row>29</xdr:row>
      <xdr:rowOff>164042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4" name="Imagen 4" descr="view cou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54991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5" name="Imagen 5" descr="download cou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57340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6" name="Imagen 6" descr="view cou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5969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7" name="Imagen 7" descr="download coun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6203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8" name="Imagen 8" descr="view coun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6438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9" name="Imagen 9" descr="download coun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66738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0" name="Imagen 10" descr="view coun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69088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1" name="Imagen 11" descr="download coun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71437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2" name="Imagen 12" descr="view coun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73787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3" name="Imagen 13" descr="download coun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75374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4" name="Imagen 14" descr="view cou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7708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5" name="Imagen 15" descr="download coun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78994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6" name="Imagen 16" descr="view coun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80708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7" name="Imagen 17" descr="download coun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8108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18" name="Imagen 18" descr="view coun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87947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19" name="Imagen 19" descr="download coun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90233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0" name="Imagen 20" descr="view coun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9251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1" name="Imagen 21" descr="download coun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94805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2" name="Imagen 22" descr="view coun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97091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3" name="Imagen 23" descr="download coun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99377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4" name="Imagen 24" descr="view coun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101663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5" name="Imagen 25" descr="download cou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10394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46</xdr:row>
      <xdr:rowOff>0</xdr:rowOff>
    </xdr:from>
    <xdr:to>
      <xdr:col>20</xdr:col>
      <xdr:colOff>9525</xdr:colOff>
      <xdr:row>46</xdr:row>
      <xdr:rowOff>152400</xdr:rowOff>
    </xdr:to>
    <xdr:pic>
      <xdr:nvPicPr>
        <xdr:cNvPr id="26" name="Imagen 26" descr="view coun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106235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47</xdr:row>
      <xdr:rowOff>0</xdr:rowOff>
    </xdr:from>
    <xdr:to>
      <xdr:col>20</xdr:col>
      <xdr:colOff>9525</xdr:colOff>
      <xdr:row>47</xdr:row>
      <xdr:rowOff>152400</xdr:rowOff>
    </xdr:to>
    <xdr:pic>
      <xdr:nvPicPr>
        <xdr:cNvPr id="27" name="Imagen 27" descr="download coun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7100" y="108521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124886</xdr:rowOff>
    </xdr:from>
    <xdr:to>
      <xdr:col>4</xdr:col>
      <xdr:colOff>1055158</xdr:colOff>
      <xdr:row>14</xdr:row>
      <xdr:rowOff>20111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21166</xdr:colOff>
      <xdr:row>18</xdr:row>
      <xdr:rowOff>10583</xdr:rowOff>
    </xdr:from>
    <xdr:to>
      <xdr:col>5</xdr:col>
      <xdr:colOff>35819</xdr:colOff>
      <xdr:row>29</xdr:row>
      <xdr:rowOff>174625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5" name="Imagen 4" descr="view cou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555307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6" name="Imagen 5" descr="download cou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57912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7" name="Imagen 6" descr="view cou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60293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8" name="Imagen 7" descr="download coun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62674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9" name="Imagen 8" descr="view coun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650557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10" name="Imagen 9" descr="download coun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67437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1" name="Imagen 10" descr="view coun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698182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2" name="Imagen 11" descr="download coun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7219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3" name="Imagen 12" descr="view coun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7458075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4" name="Imagen 13" descr="download coun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7620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5" name="Imagen 14" descr="view cou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77914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6" name="Imagen 15" descr="download coun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798195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7" name="Imagen 16" descr="view coun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81534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8" name="Imagen 17" descr="download coun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81915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19" name="Imagen 18" descr="view coun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84201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20" name="Imagen 19" descr="download coun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86487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1" name="Imagen 20" descr="view coun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88773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2" name="Imagen 21" descr="download coun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9105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3" name="Imagen 22" descr="view coun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93345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4" name="Imagen 23" descr="download coun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95631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5" name="Imagen 24" descr="view coun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97917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6" name="Imagen 25" descr="download cou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100203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46</xdr:row>
      <xdr:rowOff>0</xdr:rowOff>
    </xdr:from>
    <xdr:to>
      <xdr:col>20</xdr:col>
      <xdr:colOff>9525</xdr:colOff>
      <xdr:row>46</xdr:row>
      <xdr:rowOff>152400</xdr:rowOff>
    </xdr:to>
    <xdr:pic>
      <xdr:nvPicPr>
        <xdr:cNvPr id="27" name="Imagen 26" descr="view coun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10248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47</xdr:row>
      <xdr:rowOff>0</xdr:rowOff>
    </xdr:from>
    <xdr:to>
      <xdr:col>20</xdr:col>
      <xdr:colOff>9525</xdr:colOff>
      <xdr:row>47</xdr:row>
      <xdr:rowOff>152400</xdr:rowOff>
    </xdr:to>
    <xdr:pic>
      <xdr:nvPicPr>
        <xdr:cNvPr id="28" name="Imagen 27" descr="download coun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8925" y="104775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29635</xdr:rowOff>
    </xdr:from>
    <xdr:to>
      <xdr:col>5</xdr:col>
      <xdr:colOff>28575</xdr:colOff>
      <xdr:row>14</xdr:row>
      <xdr:rowOff>73027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232833</xdr:rowOff>
    </xdr:from>
    <xdr:to>
      <xdr:col>5</xdr:col>
      <xdr:colOff>14653</xdr:colOff>
      <xdr:row>29</xdr:row>
      <xdr:rowOff>153459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4" name="Imagen 4" descr="view cou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55321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5" name="Imagen 5" descr="download cou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57683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6" name="Imagen 6" descr="view cou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60045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7" name="Imagen 7" descr="download coun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6240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8" name="Imagen 8" descr="view coun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6477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9" name="Imagen 9" descr="download coun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67132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0" name="Imagen 10" descr="view coun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69494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1" name="Imagen 11" descr="download coun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71856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2" name="Imagen 12" descr="view coun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74218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3" name="Imagen 13" descr="download coun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7581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4" name="Imagen 14" descr="view cou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77495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5" name="Imagen 15" descr="download coun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79400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6" name="Imagen 16" descr="view coun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81076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7" name="Imagen 17" descr="download coun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8145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18" name="Imagen 18" descr="view coun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8831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19" name="Imagen 19" descr="download coun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9060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0" name="Imagen 20" descr="view coun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9288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1" name="Imagen 21" descr="download coun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9517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2" name="Imagen 22" descr="view coun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9745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3" name="Imagen 23" descr="download coun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9974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4" name="Imagen 24" descr="view coun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10203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5" name="Imagen 25" descr="download cou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10431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46</xdr:row>
      <xdr:rowOff>0</xdr:rowOff>
    </xdr:from>
    <xdr:to>
      <xdr:col>20</xdr:col>
      <xdr:colOff>9525</xdr:colOff>
      <xdr:row>46</xdr:row>
      <xdr:rowOff>152400</xdr:rowOff>
    </xdr:to>
    <xdr:pic>
      <xdr:nvPicPr>
        <xdr:cNvPr id="26" name="Imagen 26" descr="view coun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10660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47</xdr:row>
      <xdr:rowOff>0</xdr:rowOff>
    </xdr:from>
    <xdr:to>
      <xdr:col>20</xdr:col>
      <xdr:colOff>9525</xdr:colOff>
      <xdr:row>47</xdr:row>
      <xdr:rowOff>152400</xdr:rowOff>
    </xdr:to>
    <xdr:pic>
      <xdr:nvPicPr>
        <xdr:cNvPr id="27" name="Imagen 27" descr="download coun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4360" y="10888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8469</xdr:rowOff>
    </xdr:from>
    <xdr:to>
      <xdr:col>4</xdr:col>
      <xdr:colOff>1055158</xdr:colOff>
      <xdr:row>14</xdr:row>
      <xdr:rowOff>51861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14653</xdr:colOff>
      <xdr:row>29</xdr:row>
      <xdr:rowOff>164042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4" name="Imagen 4" descr="view cou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55321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5" name="Imagen 5" descr="download cou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57683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6" name="Imagen 6" descr="view coun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0045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7" name="Imagen 7" descr="download coun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240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8" name="Imagen 8" descr="view coun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477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9" name="Imagen 9" descr="download coun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7132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0" name="Imagen 10" descr="view coun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9494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1" name="Imagen 11" descr="download coun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1856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2" name="Imagen 12" descr="view coun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4218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3" name="Imagen 13" descr="download coun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581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4" name="Imagen 14" descr="view coun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7495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5" name="Imagen 15" descr="download coun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9400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6" name="Imagen 16" descr="view coun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1076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7" name="Imagen 17" descr="download coun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145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18" name="Imagen 18" descr="view coun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831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19" name="Imagen 19" descr="download coun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060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0" name="Imagen 20" descr="view coun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288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1" name="Imagen 21" descr="download coun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517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2" name="Imagen 22" descr="view coun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745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3" name="Imagen 23" descr="download coun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974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4" name="Imagen 24" descr="view coun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203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5" name="Imagen 25" descr="download cou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431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46</xdr:row>
      <xdr:rowOff>0</xdr:rowOff>
    </xdr:from>
    <xdr:to>
      <xdr:col>20</xdr:col>
      <xdr:colOff>9525</xdr:colOff>
      <xdr:row>46</xdr:row>
      <xdr:rowOff>152400</xdr:rowOff>
    </xdr:to>
    <xdr:pic>
      <xdr:nvPicPr>
        <xdr:cNvPr id="26" name="Imagen 26" descr="view coun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660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47</xdr:row>
      <xdr:rowOff>0</xdr:rowOff>
    </xdr:from>
    <xdr:to>
      <xdr:col>20</xdr:col>
      <xdr:colOff>9525</xdr:colOff>
      <xdr:row>47</xdr:row>
      <xdr:rowOff>152400</xdr:rowOff>
    </xdr:to>
    <xdr:pic>
      <xdr:nvPicPr>
        <xdr:cNvPr id="27" name="Imagen 27" descr="download coun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888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93136</xdr:rowOff>
    </xdr:from>
    <xdr:to>
      <xdr:col>4</xdr:col>
      <xdr:colOff>1055159</xdr:colOff>
      <xdr:row>13</xdr:row>
      <xdr:rowOff>231778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105833</xdr:rowOff>
    </xdr:from>
    <xdr:to>
      <xdr:col>5</xdr:col>
      <xdr:colOff>14653</xdr:colOff>
      <xdr:row>29</xdr:row>
      <xdr:rowOff>26459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4" name="Imagen 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55321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5" name="Imagen 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57683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6" name="Imagen 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0045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7" name="Imagen 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240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8" name="Imagen 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477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9" name="Imagen 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7132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0" name="Imagen 1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69494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1" name="Imagen 1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1856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2" name="Imagen 1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4218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3" name="Imagen 1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581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4" name="Imagen 1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7495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5" name="Imagen 1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79400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6" name="Imagen 1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1076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7" name="Imagen 1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145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36</xdr:row>
      <xdr:rowOff>0</xdr:rowOff>
    </xdr:from>
    <xdr:to>
      <xdr:col>20</xdr:col>
      <xdr:colOff>9525</xdr:colOff>
      <xdr:row>36</xdr:row>
      <xdr:rowOff>152400</xdr:rowOff>
    </xdr:to>
    <xdr:pic>
      <xdr:nvPicPr>
        <xdr:cNvPr id="18" name="Imagen 1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374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37</xdr:row>
      <xdr:rowOff>0</xdr:rowOff>
    </xdr:from>
    <xdr:to>
      <xdr:col>20</xdr:col>
      <xdr:colOff>9525</xdr:colOff>
      <xdr:row>37</xdr:row>
      <xdr:rowOff>152400</xdr:rowOff>
    </xdr:to>
    <xdr:pic>
      <xdr:nvPicPr>
        <xdr:cNvPr id="19" name="Imagen 1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602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20" name="Imagen 2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8831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21" name="Imagen 2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060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2" name="Imagen 2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288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3" name="Imagen 2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517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4" name="Imagen 2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745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5" name="Imagen 2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9974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6" name="Imagen 2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203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7" name="Imagen 2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6740" y="10431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93135</xdr:rowOff>
    </xdr:from>
    <xdr:to>
      <xdr:col>4</xdr:col>
      <xdr:colOff>1083734</xdr:colOff>
      <xdr:row>13</xdr:row>
      <xdr:rowOff>231777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179917</xdr:rowOff>
    </xdr:from>
    <xdr:to>
      <xdr:col>5</xdr:col>
      <xdr:colOff>14653</xdr:colOff>
      <xdr:row>29</xdr:row>
      <xdr:rowOff>100543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20</xdr:col>
      <xdr:colOff>0</xdr:colOff>
      <xdr:row>22</xdr:row>
      <xdr:rowOff>0</xdr:rowOff>
    </xdr:from>
    <xdr:ext cx="9525" cy="152400"/>
    <xdr:pic>
      <xdr:nvPicPr>
        <xdr:cNvPr id="4" name="Imagen 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0233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23</xdr:row>
      <xdr:rowOff>0</xdr:rowOff>
    </xdr:from>
    <xdr:ext cx="9525" cy="152400"/>
    <xdr:pic>
      <xdr:nvPicPr>
        <xdr:cNvPr id="5" name="Imagen 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2062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24</xdr:row>
      <xdr:rowOff>0</xdr:rowOff>
    </xdr:from>
    <xdr:ext cx="9525" cy="152400"/>
    <xdr:pic>
      <xdr:nvPicPr>
        <xdr:cNvPr id="6" name="Imagen 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3891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25</xdr:row>
      <xdr:rowOff>0</xdr:rowOff>
    </xdr:from>
    <xdr:ext cx="9525" cy="152400"/>
    <xdr:pic>
      <xdr:nvPicPr>
        <xdr:cNvPr id="7" name="Imagen 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572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26</xdr:row>
      <xdr:rowOff>0</xdr:rowOff>
    </xdr:from>
    <xdr:ext cx="9525" cy="152400"/>
    <xdr:pic>
      <xdr:nvPicPr>
        <xdr:cNvPr id="8" name="Imagen 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7548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27</xdr:row>
      <xdr:rowOff>0</xdr:rowOff>
    </xdr:from>
    <xdr:ext cx="9525" cy="152400"/>
    <xdr:pic>
      <xdr:nvPicPr>
        <xdr:cNvPr id="9" name="Imagen 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49377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28</xdr:row>
      <xdr:rowOff>0</xdr:rowOff>
    </xdr:from>
    <xdr:ext cx="9525" cy="152400"/>
    <xdr:pic>
      <xdr:nvPicPr>
        <xdr:cNvPr id="10" name="Imagen 1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1206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29</xdr:row>
      <xdr:rowOff>0</xdr:rowOff>
    </xdr:from>
    <xdr:ext cx="9525" cy="152400"/>
    <xdr:pic>
      <xdr:nvPicPr>
        <xdr:cNvPr id="11" name="Imagen 1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3035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30</xdr:row>
      <xdr:rowOff>0</xdr:rowOff>
    </xdr:from>
    <xdr:ext cx="9525" cy="152400"/>
    <xdr:pic>
      <xdr:nvPicPr>
        <xdr:cNvPr id="12" name="Imagen 1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4864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31</xdr:row>
      <xdr:rowOff>0</xdr:rowOff>
    </xdr:from>
    <xdr:ext cx="9525" cy="152400"/>
    <xdr:pic>
      <xdr:nvPicPr>
        <xdr:cNvPr id="13" name="Imagen 1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6692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152400"/>
    <xdr:pic>
      <xdr:nvPicPr>
        <xdr:cNvPr id="14" name="Imagen 1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8521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33</xdr:row>
      <xdr:rowOff>0</xdr:rowOff>
    </xdr:from>
    <xdr:ext cx="9525" cy="152400"/>
    <xdr:pic>
      <xdr:nvPicPr>
        <xdr:cNvPr id="15" name="Imagen 1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0350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34</xdr:row>
      <xdr:rowOff>0</xdr:rowOff>
    </xdr:from>
    <xdr:ext cx="9525" cy="156634"/>
    <xdr:pic>
      <xdr:nvPicPr>
        <xdr:cNvPr id="16" name="Imagen 1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217920"/>
          <a:ext cx="9525" cy="156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35</xdr:row>
      <xdr:rowOff>0</xdr:rowOff>
    </xdr:from>
    <xdr:ext cx="9525" cy="152400"/>
    <xdr:pic>
      <xdr:nvPicPr>
        <xdr:cNvPr id="17" name="Imagen 1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4008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36</xdr:row>
      <xdr:rowOff>0</xdr:rowOff>
    </xdr:from>
    <xdr:ext cx="9525" cy="152400"/>
    <xdr:pic>
      <xdr:nvPicPr>
        <xdr:cNvPr id="18" name="Imagen 1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5836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37</xdr:row>
      <xdr:rowOff>0</xdr:rowOff>
    </xdr:from>
    <xdr:ext cx="9525" cy="152400"/>
    <xdr:pic>
      <xdr:nvPicPr>
        <xdr:cNvPr id="19" name="Imagen 1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7665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38</xdr:row>
      <xdr:rowOff>0</xdr:rowOff>
    </xdr:from>
    <xdr:ext cx="9525" cy="152400"/>
    <xdr:pic>
      <xdr:nvPicPr>
        <xdr:cNvPr id="20" name="Imagen 2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69494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39</xdr:row>
      <xdr:rowOff>0</xdr:rowOff>
    </xdr:from>
    <xdr:ext cx="9525" cy="152400"/>
    <xdr:pic>
      <xdr:nvPicPr>
        <xdr:cNvPr id="21" name="Imagen 2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71323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40</xdr:row>
      <xdr:rowOff>0</xdr:rowOff>
    </xdr:from>
    <xdr:ext cx="9525" cy="152400"/>
    <xdr:pic>
      <xdr:nvPicPr>
        <xdr:cNvPr id="22" name="Imagen 2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73152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41</xdr:row>
      <xdr:rowOff>0</xdr:rowOff>
    </xdr:from>
    <xdr:ext cx="9525" cy="152400"/>
    <xdr:pic>
      <xdr:nvPicPr>
        <xdr:cNvPr id="23" name="Imagen 2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74980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42</xdr:row>
      <xdr:rowOff>0</xdr:rowOff>
    </xdr:from>
    <xdr:ext cx="9525" cy="152400"/>
    <xdr:pic>
      <xdr:nvPicPr>
        <xdr:cNvPr id="24" name="Imagen 2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76809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43</xdr:row>
      <xdr:rowOff>0</xdr:rowOff>
    </xdr:from>
    <xdr:ext cx="9525" cy="152400"/>
    <xdr:pic>
      <xdr:nvPicPr>
        <xdr:cNvPr id="25" name="Imagen 2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78638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44</xdr:row>
      <xdr:rowOff>0</xdr:rowOff>
    </xdr:from>
    <xdr:ext cx="9525" cy="152400"/>
    <xdr:pic>
      <xdr:nvPicPr>
        <xdr:cNvPr id="26" name="Imagen 2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80467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45</xdr:row>
      <xdr:rowOff>0</xdr:rowOff>
    </xdr:from>
    <xdr:ext cx="9525" cy="152400"/>
    <xdr:pic>
      <xdr:nvPicPr>
        <xdr:cNvPr id="27" name="Imagen 2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82296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4</xdr:row>
      <xdr:rowOff>135468</xdr:rowOff>
    </xdr:from>
    <xdr:to>
      <xdr:col>5</xdr:col>
      <xdr:colOff>25237</xdr:colOff>
      <xdr:row>14</xdr:row>
      <xdr:rowOff>30693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18</xdr:row>
      <xdr:rowOff>10584</xdr:rowOff>
    </xdr:from>
    <xdr:to>
      <xdr:col>5</xdr:col>
      <xdr:colOff>24178</xdr:colOff>
      <xdr:row>29</xdr:row>
      <xdr:rowOff>174626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9525</xdr:colOff>
      <xdr:row>22</xdr:row>
      <xdr:rowOff>152400</xdr:rowOff>
    </xdr:to>
    <xdr:pic>
      <xdr:nvPicPr>
        <xdr:cNvPr id="4" name="Imagen 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55321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9525</xdr:colOff>
      <xdr:row>23</xdr:row>
      <xdr:rowOff>152400</xdr:rowOff>
    </xdr:to>
    <xdr:pic>
      <xdr:nvPicPr>
        <xdr:cNvPr id="5" name="Imagen 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57683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9525</xdr:colOff>
      <xdr:row>24</xdr:row>
      <xdr:rowOff>152400</xdr:rowOff>
    </xdr:to>
    <xdr:pic>
      <xdr:nvPicPr>
        <xdr:cNvPr id="6" name="Imagen 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60045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9525</xdr:colOff>
      <xdr:row>25</xdr:row>
      <xdr:rowOff>152400</xdr:rowOff>
    </xdr:to>
    <xdr:pic>
      <xdr:nvPicPr>
        <xdr:cNvPr id="7" name="Imagen 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6240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9525</xdr:colOff>
      <xdr:row>26</xdr:row>
      <xdr:rowOff>152400</xdr:rowOff>
    </xdr:to>
    <xdr:pic>
      <xdr:nvPicPr>
        <xdr:cNvPr id="8" name="Imagen 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64770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27</xdr:row>
      <xdr:rowOff>0</xdr:rowOff>
    </xdr:from>
    <xdr:to>
      <xdr:col>20</xdr:col>
      <xdr:colOff>9525</xdr:colOff>
      <xdr:row>27</xdr:row>
      <xdr:rowOff>152400</xdr:rowOff>
    </xdr:to>
    <xdr:pic>
      <xdr:nvPicPr>
        <xdr:cNvPr id="9" name="Imagen 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671322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9525</xdr:colOff>
      <xdr:row>28</xdr:row>
      <xdr:rowOff>152400</xdr:rowOff>
    </xdr:to>
    <xdr:pic>
      <xdr:nvPicPr>
        <xdr:cNvPr id="10" name="Imagen 1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69494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9525</xdr:colOff>
      <xdr:row>29</xdr:row>
      <xdr:rowOff>152400</xdr:rowOff>
    </xdr:to>
    <xdr:pic>
      <xdr:nvPicPr>
        <xdr:cNvPr id="11" name="Imagen 1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718566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30</xdr:row>
      <xdr:rowOff>0</xdr:rowOff>
    </xdr:from>
    <xdr:to>
      <xdr:col>20</xdr:col>
      <xdr:colOff>9525</xdr:colOff>
      <xdr:row>30</xdr:row>
      <xdr:rowOff>152400</xdr:rowOff>
    </xdr:to>
    <xdr:pic>
      <xdr:nvPicPr>
        <xdr:cNvPr id="12" name="Imagen 1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74218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31</xdr:row>
      <xdr:rowOff>0</xdr:rowOff>
    </xdr:from>
    <xdr:to>
      <xdr:col>20</xdr:col>
      <xdr:colOff>9525</xdr:colOff>
      <xdr:row>31</xdr:row>
      <xdr:rowOff>152400</xdr:rowOff>
    </xdr:to>
    <xdr:pic>
      <xdr:nvPicPr>
        <xdr:cNvPr id="13" name="Imagen 1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758190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32</xdr:row>
      <xdr:rowOff>0</xdr:rowOff>
    </xdr:from>
    <xdr:to>
      <xdr:col>20</xdr:col>
      <xdr:colOff>9525</xdr:colOff>
      <xdr:row>32</xdr:row>
      <xdr:rowOff>152400</xdr:rowOff>
    </xdr:to>
    <xdr:pic>
      <xdr:nvPicPr>
        <xdr:cNvPr id="14" name="Imagen 1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77495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20</xdr:col>
      <xdr:colOff>9525</xdr:colOff>
      <xdr:row>33</xdr:row>
      <xdr:rowOff>152400</xdr:rowOff>
    </xdr:to>
    <xdr:pic>
      <xdr:nvPicPr>
        <xdr:cNvPr id="15" name="Imagen 1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794004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34</xdr:row>
      <xdr:rowOff>0</xdr:rowOff>
    </xdr:from>
    <xdr:to>
      <xdr:col>20</xdr:col>
      <xdr:colOff>9525</xdr:colOff>
      <xdr:row>35</xdr:row>
      <xdr:rowOff>114300</xdr:rowOff>
    </xdr:to>
    <xdr:pic>
      <xdr:nvPicPr>
        <xdr:cNvPr id="16" name="Imagen 1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81076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35</xdr:row>
      <xdr:rowOff>0</xdr:rowOff>
    </xdr:from>
    <xdr:to>
      <xdr:col>20</xdr:col>
      <xdr:colOff>9525</xdr:colOff>
      <xdr:row>35</xdr:row>
      <xdr:rowOff>152400</xdr:rowOff>
    </xdr:to>
    <xdr:pic>
      <xdr:nvPicPr>
        <xdr:cNvPr id="17" name="Imagen 1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8145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36</xdr:row>
      <xdr:rowOff>0</xdr:rowOff>
    </xdr:from>
    <xdr:to>
      <xdr:col>20</xdr:col>
      <xdr:colOff>9525</xdr:colOff>
      <xdr:row>36</xdr:row>
      <xdr:rowOff>152400</xdr:rowOff>
    </xdr:to>
    <xdr:pic>
      <xdr:nvPicPr>
        <xdr:cNvPr id="18" name="Imagen 18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8374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37</xdr:row>
      <xdr:rowOff>0</xdr:rowOff>
    </xdr:from>
    <xdr:to>
      <xdr:col>20</xdr:col>
      <xdr:colOff>9525</xdr:colOff>
      <xdr:row>37</xdr:row>
      <xdr:rowOff>152400</xdr:rowOff>
    </xdr:to>
    <xdr:pic>
      <xdr:nvPicPr>
        <xdr:cNvPr id="19" name="Imagen 19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8602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38</xdr:row>
      <xdr:rowOff>0</xdr:rowOff>
    </xdr:from>
    <xdr:to>
      <xdr:col>20</xdr:col>
      <xdr:colOff>9525</xdr:colOff>
      <xdr:row>38</xdr:row>
      <xdr:rowOff>152400</xdr:rowOff>
    </xdr:to>
    <xdr:pic>
      <xdr:nvPicPr>
        <xdr:cNvPr id="20" name="Imagen 20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8831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39</xdr:row>
      <xdr:rowOff>0</xdr:rowOff>
    </xdr:from>
    <xdr:to>
      <xdr:col>20</xdr:col>
      <xdr:colOff>9525</xdr:colOff>
      <xdr:row>39</xdr:row>
      <xdr:rowOff>152400</xdr:rowOff>
    </xdr:to>
    <xdr:pic>
      <xdr:nvPicPr>
        <xdr:cNvPr id="21" name="Imagen 21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9060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9525</xdr:colOff>
      <xdr:row>40</xdr:row>
      <xdr:rowOff>152400</xdr:rowOff>
    </xdr:to>
    <xdr:pic>
      <xdr:nvPicPr>
        <xdr:cNvPr id="22" name="Imagen 22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9288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20</xdr:col>
      <xdr:colOff>9525</xdr:colOff>
      <xdr:row>41</xdr:row>
      <xdr:rowOff>152400</xdr:rowOff>
    </xdr:to>
    <xdr:pic>
      <xdr:nvPicPr>
        <xdr:cNvPr id="23" name="Imagen 23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95173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42</xdr:row>
      <xdr:rowOff>0</xdr:rowOff>
    </xdr:from>
    <xdr:to>
      <xdr:col>20</xdr:col>
      <xdr:colOff>9525</xdr:colOff>
      <xdr:row>42</xdr:row>
      <xdr:rowOff>152400</xdr:rowOff>
    </xdr:to>
    <xdr:pic>
      <xdr:nvPicPr>
        <xdr:cNvPr id="24" name="Imagen 24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97459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43</xdr:row>
      <xdr:rowOff>0</xdr:rowOff>
    </xdr:from>
    <xdr:to>
      <xdr:col>20</xdr:col>
      <xdr:colOff>9525</xdr:colOff>
      <xdr:row>43</xdr:row>
      <xdr:rowOff>152400</xdr:rowOff>
    </xdr:to>
    <xdr:pic>
      <xdr:nvPicPr>
        <xdr:cNvPr id="25" name="Imagen 25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99745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44</xdr:row>
      <xdr:rowOff>0</xdr:rowOff>
    </xdr:from>
    <xdr:to>
      <xdr:col>20</xdr:col>
      <xdr:colOff>9525</xdr:colOff>
      <xdr:row>44</xdr:row>
      <xdr:rowOff>152400</xdr:rowOff>
    </xdr:to>
    <xdr:pic>
      <xdr:nvPicPr>
        <xdr:cNvPr id="26" name="Imagen 26" descr="view coun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102031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45</xdr:row>
      <xdr:rowOff>0</xdr:rowOff>
    </xdr:from>
    <xdr:to>
      <xdr:col>20</xdr:col>
      <xdr:colOff>9525</xdr:colOff>
      <xdr:row>45</xdr:row>
      <xdr:rowOff>152400</xdr:rowOff>
    </xdr:to>
    <xdr:pic>
      <xdr:nvPicPr>
        <xdr:cNvPr id="27" name="Imagen 27" descr="download coun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5340" y="10431780"/>
          <a:ext cx="95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ques%20internes/Mem&#242;ria%20UPC/memoria%202024/Rebut/Estrat&#232;gia%20digital.%20Iniciativa%20digital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1"/>
      <sheetName val="2020"/>
      <sheetName val="2019"/>
      <sheetName val="2018"/>
      <sheetName val="2017"/>
    </sheetNames>
    <sheetDataSet>
      <sheetData sheetId="0">
        <row r="5">
          <cell r="C5" t="str">
            <v>2010-2011</v>
          </cell>
          <cell r="D5" t="str">
            <v>2011-2012</v>
          </cell>
          <cell r="E5" t="str">
            <v>2012-2013</v>
          </cell>
          <cell r="F5" t="str">
            <v>2013-2014</v>
          </cell>
          <cell r="G5" t="str">
            <v>2014-2015</v>
          </cell>
          <cell r="H5" t="str">
            <v>2015-2016</v>
          </cell>
          <cell r="I5" t="str">
            <v>2016-2017</v>
          </cell>
          <cell r="J5" t="str">
            <v>2017-2018</v>
          </cell>
          <cell r="K5" t="str">
            <v>2018-2019</v>
          </cell>
          <cell r="L5" t="str">
            <v>2019-2020</v>
          </cell>
          <cell r="M5" t="str">
            <v>2020-2021</v>
          </cell>
          <cell r="N5" t="str">
            <v>2021-2022</v>
          </cell>
          <cell r="O5" t="str">
            <v>2022-2023</v>
          </cell>
          <cell r="P5" t="str">
            <v>2023-2024</v>
          </cell>
        </row>
        <row r="6">
          <cell r="B6" t="str">
            <v>Català</v>
          </cell>
          <cell r="C6">
            <v>9</v>
          </cell>
          <cell r="D6">
            <v>14</v>
          </cell>
          <cell r="E6">
            <v>7</v>
          </cell>
          <cell r="F6">
            <v>3</v>
          </cell>
          <cell r="G6">
            <v>9</v>
          </cell>
          <cell r="H6">
            <v>9</v>
          </cell>
          <cell r="I6">
            <v>11</v>
          </cell>
          <cell r="J6">
            <v>4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9</v>
          </cell>
          <cell r="P6">
            <v>23</v>
          </cell>
        </row>
        <row r="7">
          <cell r="B7" t="str">
            <v>Castellà</v>
          </cell>
          <cell r="C7">
            <v>17</v>
          </cell>
          <cell r="D7">
            <v>7</v>
          </cell>
          <cell r="E7">
            <v>12</v>
          </cell>
          <cell r="F7">
            <v>21</v>
          </cell>
          <cell r="G7">
            <v>15</v>
          </cell>
          <cell r="H7">
            <v>13</v>
          </cell>
          <cell r="I7">
            <v>8</v>
          </cell>
          <cell r="J7">
            <v>13</v>
          </cell>
          <cell r="K7">
            <v>9</v>
          </cell>
          <cell r="L7">
            <v>9</v>
          </cell>
          <cell r="M7">
            <v>16</v>
          </cell>
          <cell r="N7">
            <v>19</v>
          </cell>
          <cell r="O7">
            <v>13</v>
          </cell>
          <cell r="P7">
            <v>13</v>
          </cell>
        </row>
        <row r="8">
          <cell r="B8" t="str">
            <v>Altres</v>
          </cell>
          <cell r="C8">
            <v>1</v>
          </cell>
          <cell r="D8">
            <v>3</v>
          </cell>
          <cell r="E8">
            <v>1</v>
          </cell>
          <cell r="G8">
            <v>1</v>
          </cell>
          <cell r="I8">
            <v>1</v>
          </cell>
          <cell r="J8">
            <v>4</v>
          </cell>
          <cell r="K8">
            <v>1</v>
          </cell>
          <cell r="L8">
            <v>9</v>
          </cell>
          <cell r="M8">
            <v>8</v>
          </cell>
          <cell r="N8">
            <v>3</v>
          </cell>
          <cell r="O8">
            <v>6</v>
          </cell>
          <cell r="P8">
            <v>4</v>
          </cell>
        </row>
        <row r="23">
          <cell r="C23">
            <v>2014</v>
          </cell>
          <cell r="D23">
            <v>2015</v>
          </cell>
          <cell r="E23">
            <v>2016</v>
          </cell>
          <cell r="F23">
            <v>2017</v>
          </cell>
          <cell r="G23">
            <v>2018</v>
          </cell>
          <cell r="H23">
            <v>2019</v>
          </cell>
          <cell r="I23">
            <v>2020</v>
          </cell>
          <cell r="J23">
            <v>2021</v>
          </cell>
          <cell r="K23">
            <v>2022</v>
          </cell>
          <cell r="L23">
            <v>2023</v>
          </cell>
        </row>
        <row r="24">
          <cell r="B24" t="str">
            <v>Accessos</v>
          </cell>
          <cell r="C24">
            <v>8766</v>
          </cell>
          <cell r="D24">
            <v>42618</v>
          </cell>
          <cell r="E24">
            <v>60611</v>
          </cell>
          <cell r="F24">
            <v>139613</v>
          </cell>
          <cell r="G24">
            <v>417212</v>
          </cell>
          <cell r="H24">
            <v>420653</v>
          </cell>
          <cell r="I24">
            <v>613716</v>
          </cell>
          <cell r="J24">
            <v>599916</v>
          </cell>
          <cell r="K24">
            <v>479235</v>
          </cell>
          <cell r="L24">
            <v>481220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="90" zoomScaleNormal="90" workbookViewId="0">
      <selection activeCell="I62" sqref="I62"/>
    </sheetView>
  </sheetViews>
  <sheetFormatPr defaultColWidth="9.1796875" defaultRowHeight="12.5" x14ac:dyDescent="0.35"/>
  <cols>
    <col min="1" max="1" width="0.54296875" style="7" customWidth="1"/>
    <col min="2" max="2" width="49.81640625" style="11" customWidth="1"/>
    <col min="3" max="3" width="25.1796875" style="7" customWidth="1"/>
    <col min="4" max="4" width="15.453125" style="7" customWidth="1"/>
    <col min="5" max="5" width="15.81640625" style="7" customWidth="1"/>
    <col min="6" max="6" width="0.54296875" style="7" customWidth="1"/>
    <col min="7" max="7" width="6.54296875" style="7" customWidth="1"/>
    <col min="8" max="8" width="4.453125" style="7" customWidth="1"/>
    <col min="9" max="9" width="5.453125" style="7" customWidth="1"/>
    <col min="10" max="10" width="11.453125" style="7" customWidth="1"/>
    <col min="11" max="11" width="13.54296875" style="7" customWidth="1"/>
    <col min="12" max="16384" width="9.1796875" style="7"/>
  </cols>
  <sheetData>
    <row r="1" spans="1:16" ht="14" thickTop="1" thickBot="1" x14ac:dyDescent="0.4">
      <c r="B1" s="8" t="s">
        <v>21</v>
      </c>
      <c r="C1" s="9"/>
      <c r="D1" s="9"/>
      <c r="E1" s="9"/>
    </row>
    <row r="2" spans="1:16" ht="9.75" customHeight="1" thickTop="1" x14ac:dyDescent="0.35">
      <c r="A2" s="10"/>
      <c r="C2" s="10"/>
      <c r="D2" s="10"/>
      <c r="E2" s="10"/>
    </row>
    <row r="3" spans="1:16" ht="13" x14ac:dyDescent="0.35">
      <c r="B3" s="12"/>
    </row>
    <row r="4" spans="1:16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6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53</v>
      </c>
      <c r="N5" s="2" t="s">
        <v>54</v>
      </c>
      <c r="O5" s="2" t="s">
        <v>55</v>
      </c>
      <c r="P5" s="2" t="s">
        <v>108</v>
      </c>
    </row>
    <row r="6" spans="1:16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  <c r="L6" s="2">
        <v>12</v>
      </c>
      <c r="M6" s="2">
        <v>14</v>
      </c>
      <c r="N6" s="2">
        <v>15</v>
      </c>
      <c r="O6" s="2">
        <v>9</v>
      </c>
      <c r="P6" s="2">
        <v>23</v>
      </c>
    </row>
    <row r="7" spans="1:16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  <c r="L7" s="2">
        <v>9</v>
      </c>
      <c r="M7" s="2">
        <v>16</v>
      </c>
      <c r="N7" s="2">
        <v>19</v>
      </c>
      <c r="O7" s="2">
        <v>13</v>
      </c>
      <c r="P7" s="2">
        <v>13</v>
      </c>
    </row>
    <row r="8" spans="1:16" s="2" customFormat="1" ht="27" customHeight="1" x14ac:dyDescent="0.35">
      <c r="B8" s="43" t="s">
        <v>52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  <c r="L8" s="2">
        <v>9</v>
      </c>
      <c r="M8" s="2">
        <v>8</v>
      </c>
      <c r="N8" s="2">
        <v>3</v>
      </c>
      <c r="O8" s="2">
        <v>6</v>
      </c>
      <c r="P8" s="2">
        <v>4</v>
      </c>
    </row>
    <row r="9" spans="1:16" s="2" customFormat="1" ht="18.75" customHeight="1" x14ac:dyDescent="0.35">
      <c r="B9" s="39" t="s">
        <v>2</v>
      </c>
      <c r="C9" s="40"/>
      <c r="D9" s="40"/>
      <c r="E9" s="1"/>
      <c r="F9" s="46"/>
    </row>
    <row r="10" spans="1:16" s="33" customFormat="1" ht="31.5" customHeight="1" x14ac:dyDescent="0.35">
      <c r="B10" s="36"/>
      <c r="C10" s="35"/>
      <c r="D10" s="35"/>
      <c r="E10" s="35"/>
      <c r="F10" s="34"/>
    </row>
    <row r="11" spans="1:16" s="33" customFormat="1" ht="33" customHeight="1" x14ac:dyDescent="0.35">
      <c r="B11" s="36"/>
      <c r="C11" s="35"/>
      <c r="D11" s="35"/>
      <c r="E11" s="35"/>
      <c r="F11" s="34"/>
    </row>
    <row r="12" spans="1:16" s="14" customFormat="1" ht="47.25" customHeight="1" x14ac:dyDescent="0.35">
      <c r="B12" s="36"/>
      <c r="C12" s="35"/>
      <c r="D12" s="35"/>
      <c r="E12" s="35"/>
      <c r="F12" s="34"/>
      <c r="G12" s="33"/>
    </row>
    <row r="13" spans="1:16" s="14" customFormat="1" ht="18.75" customHeight="1" x14ac:dyDescent="0.35">
      <c r="B13" s="36"/>
      <c r="C13" s="35"/>
      <c r="D13" s="35"/>
      <c r="E13" s="35"/>
      <c r="F13" s="34"/>
      <c r="G13" s="33"/>
    </row>
    <row r="14" spans="1:16" s="14" customFormat="1" ht="18.75" customHeight="1" x14ac:dyDescent="0.35">
      <c r="B14" s="17"/>
      <c r="C14" s="16"/>
      <c r="D14" s="16"/>
      <c r="E14" s="16"/>
      <c r="F14" s="15"/>
    </row>
    <row r="15" spans="1:16" s="14" customFormat="1" x14ac:dyDescent="0.35">
      <c r="B15" s="17"/>
      <c r="C15" s="16"/>
      <c r="D15" s="16"/>
      <c r="E15" s="16"/>
      <c r="F15" s="15"/>
    </row>
    <row r="16" spans="1:16" s="14" customFormat="1" x14ac:dyDescent="0.35">
      <c r="B16" s="17"/>
      <c r="C16" s="16"/>
      <c r="D16" s="16"/>
      <c r="E16" s="16"/>
      <c r="F16" s="15"/>
    </row>
    <row r="17" spans="1:12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2" s="14" customFormat="1" ht="18.75" customHeight="1" x14ac:dyDescent="0.35"/>
    <row r="19" spans="1:12" s="14" customFormat="1" ht="18.75" customHeight="1" x14ac:dyDescent="0.35"/>
    <row r="20" spans="1:12" s="14" customFormat="1" ht="18.75" customHeight="1" x14ac:dyDescent="0.35"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2" s="14" customFormat="1" ht="18.75" customHeight="1" x14ac:dyDescent="0.35"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2" s="2" customFormat="1" ht="18.75" customHeight="1" x14ac:dyDescent="0.35">
      <c r="B22" s="70"/>
      <c r="C22" s="1"/>
      <c r="D22" s="1"/>
      <c r="E22" s="1"/>
      <c r="F22" s="46"/>
    </row>
    <row r="23" spans="1:12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  <c r="H23" s="2">
        <v>2019</v>
      </c>
      <c r="I23" s="2">
        <v>2020</v>
      </c>
      <c r="J23" s="2">
        <v>2021</v>
      </c>
      <c r="K23" s="2">
        <v>2022</v>
      </c>
      <c r="L23" s="2">
        <v>2023</v>
      </c>
    </row>
    <row r="24" spans="1:12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  <c r="H24" s="2">
        <v>420653</v>
      </c>
      <c r="I24" s="2">
        <v>613716</v>
      </c>
      <c r="J24" s="2">
        <v>599916</v>
      </c>
      <c r="K24" s="2">
        <v>479235</v>
      </c>
      <c r="L24" s="2">
        <v>481220</v>
      </c>
    </row>
    <row r="25" spans="1:12" s="2" customFormat="1" ht="18.75" customHeight="1" x14ac:dyDescent="0.35">
      <c r="B25" s="70"/>
      <c r="C25" s="1"/>
      <c r="D25" s="1"/>
      <c r="E25" s="1"/>
      <c r="F25" s="46"/>
    </row>
    <row r="26" spans="1:12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2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2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2" s="14" customFormat="1" ht="18.75" customHeight="1" x14ac:dyDescent="0.35">
      <c r="B29" s="17"/>
      <c r="C29" s="16"/>
      <c r="D29" s="16"/>
      <c r="E29" s="1">
        <v>2012</v>
      </c>
      <c r="F29" s="15"/>
    </row>
    <row r="30" spans="1:12" s="14" customFormat="1" ht="18.75" customHeight="1" x14ac:dyDescent="0.35">
      <c r="B30" s="17"/>
      <c r="C30" s="16"/>
      <c r="D30" s="16"/>
      <c r="E30" s="16"/>
      <c r="F30" s="15"/>
    </row>
    <row r="31" spans="1:12" s="14" customFormat="1" ht="12.75" customHeight="1" x14ac:dyDescent="0.35">
      <c r="B31" s="17"/>
      <c r="C31" s="16"/>
      <c r="D31" s="16"/>
      <c r="E31" s="16"/>
      <c r="F31" s="15"/>
    </row>
    <row r="32" spans="1:12" ht="13.5" customHeight="1" x14ac:dyDescent="0.35"/>
    <row r="33" spans="1:6" ht="15" customHeight="1" x14ac:dyDescent="0.35">
      <c r="A33" s="66" t="s">
        <v>28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109</v>
      </c>
      <c r="C36" s="55"/>
      <c r="D36" s="55"/>
      <c r="E36" s="56"/>
      <c r="F36" s="25"/>
    </row>
    <row r="37" spans="1:6" ht="18" customHeight="1" x14ac:dyDescent="0.35">
      <c r="A37" s="24"/>
      <c r="B37" s="62" t="s">
        <v>29</v>
      </c>
      <c r="C37" s="62"/>
      <c r="D37" s="59">
        <v>70599</v>
      </c>
      <c r="E37" s="59"/>
      <c r="F37" s="25"/>
    </row>
    <row r="38" spans="1:6" ht="18" customHeight="1" x14ac:dyDescent="0.35">
      <c r="A38" s="24"/>
      <c r="B38" s="63" t="s">
        <v>7</v>
      </c>
      <c r="C38" s="63"/>
      <c r="D38" s="57">
        <v>36669</v>
      </c>
      <c r="E38" s="57"/>
      <c r="F38" s="25"/>
    </row>
    <row r="39" spans="1:6" ht="18" customHeight="1" x14ac:dyDescent="0.35">
      <c r="A39" s="24"/>
      <c r="B39" s="62" t="s">
        <v>5</v>
      </c>
      <c r="C39" s="62"/>
      <c r="D39" s="59">
        <v>1394</v>
      </c>
      <c r="E39" s="59"/>
      <c r="F39" s="25"/>
    </row>
    <row r="40" spans="1:6" ht="18" customHeight="1" x14ac:dyDescent="0.35">
      <c r="A40" s="24"/>
      <c r="B40" s="63" t="s">
        <v>6</v>
      </c>
      <c r="C40" s="63"/>
      <c r="D40" s="57">
        <v>2597</v>
      </c>
      <c r="E40" s="57"/>
      <c r="F40" s="25"/>
    </row>
    <row r="41" spans="1:6" ht="18" customHeight="1" x14ac:dyDescent="0.35">
      <c r="A41" s="24"/>
      <c r="B41" s="62" t="s">
        <v>30</v>
      </c>
      <c r="C41" s="62"/>
      <c r="D41" s="59">
        <v>1146</v>
      </c>
      <c r="E41" s="59"/>
      <c r="F41" s="25"/>
    </row>
    <row r="42" spans="1:6" ht="18" customHeight="1" x14ac:dyDescent="0.35">
      <c r="A42" s="24"/>
      <c r="B42" s="63" t="s">
        <v>8</v>
      </c>
      <c r="C42" s="63"/>
      <c r="D42" s="57">
        <v>316</v>
      </c>
      <c r="E42" s="57"/>
      <c r="F42" s="25"/>
    </row>
    <row r="43" spans="1:6" ht="18" customHeight="1" x14ac:dyDescent="0.35">
      <c r="A43" s="24"/>
      <c r="B43" s="62" t="s">
        <v>9</v>
      </c>
      <c r="C43" s="62"/>
      <c r="D43" s="59">
        <v>23</v>
      </c>
      <c r="E43" s="59"/>
      <c r="F43" s="25"/>
    </row>
    <row r="44" spans="1:6" ht="18" customHeight="1" x14ac:dyDescent="0.35">
      <c r="A44" s="24"/>
      <c r="B44" s="63" t="s">
        <v>10</v>
      </c>
      <c r="C44" s="63"/>
      <c r="D44" s="57">
        <v>98</v>
      </c>
      <c r="E44" s="57"/>
      <c r="F44" s="25"/>
    </row>
    <row r="45" spans="1:6" ht="18" customHeight="1" x14ac:dyDescent="0.35">
      <c r="A45" s="24"/>
      <c r="B45" s="62" t="s">
        <v>11</v>
      </c>
      <c r="C45" s="62"/>
      <c r="D45" s="59">
        <v>27</v>
      </c>
      <c r="E45" s="59"/>
      <c r="F45" s="25"/>
    </row>
    <row r="46" spans="1:6" ht="18" customHeight="1" x14ac:dyDescent="0.35">
      <c r="A46" s="24"/>
      <c r="B46" s="63" t="s">
        <v>12</v>
      </c>
      <c r="C46" s="63"/>
      <c r="D46" s="57">
        <v>628</v>
      </c>
      <c r="E46" s="57"/>
      <c r="F46" s="25"/>
    </row>
    <row r="47" spans="1:6" ht="18" customHeight="1" x14ac:dyDescent="0.35">
      <c r="A47" s="24"/>
      <c r="B47" s="62" t="s">
        <v>13</v>
      </c>
      <c r="C47" s="62"/>
      <c r="D47" s="59">
        <v>123</v>
      </c>
      <c r="E47" s="59"/>
      <c r="F47" s="25"/>
    </row>
    <row r="48" spans="1:6" ht="18" customHeight="1" x14ac:dyDescent="0.35">
      <c r="A48" s="24"/>
      <c r="B48" s="64" t="s">
        <v>2</v>
      </c>
      <c r="C48" s="64"/>
      <c r="D48" s="65">
        <f>SUM(D37:D47)</f>
        <v>113620</v>
      </c>
      <c r="E48" s="65"/>
      <c r="F48" s="25"/>
    </row>
    <row r="49" spans="1:6" ht="19.5" customHeight="1" x14ac:dyDescent="0.35">
      <c r="A49" s="24"/>
      <c r="B49" s="31"/>
      <c r="C49" s="32"/>
      <c r="D49" s="26"/>
      <c r="E49" s="26"/>
      <c r="F49" s="25"/>
    </row>
    <row r="50" spans="1:6" ht="18" customHeight="1" x14ac:dyDescent="0.35">
      <c r="A50" s="24"/>
      <c r="B50" s="54" t="s">
        <v>110</v>
      </c>
      <c r="C50" s="55"/>
      <c r="D50" s="55"/>
      <c r="E50" s="56"/>
      <c r="F50" s="25"/>
    </row>
    <row r="51" spans="1:6" ht="18" customHeight="1" x14ac:dyDescent="0.35">
      <c r="A51" s="24"/>
      <c r="B51" s="51" t="s">
        <v>31</v>
      </c>
      <c r="C51" s="51"/>
      <c r="D51" s="57">
        <v>19602</v>
      </c>
      <c r="E51" s="57"/>
      <c r="F51" s="25"/>
    </row>
    <row r="52" spans="1:6" ht="18" customHeight="1" x14ac:dyDescent="0.35">
      <c r="A52" s="24"/>
      <c r="B52" s="58" t="s">
        <v>32</v>
      </c>
      <c r="C52" s="58"/>
      <c r="D52" s="59">
        <v>16874</v>
      </c>
      <c r="E52" s="59"/>
      <c r="F52" s="25"/>
    </row>
    <row r="53" spans="1:6" ht="18" customHeight="1" x14ac:dyDescent="0.35">
      <c r="A53" s="24"/>
      <c r="B53" s="51" t="s">
        <v>33</v>
      </c>
      <c r="C53" s="51"/>
      <c r="D53" s="57">
        <v>14547</v>
      </c>
      <c r="E53" s="57"/>
      <c r="F53" s="25"/>
    </row>
    <row r="54" spans="1:6" ht="18" customHeight="1" x14ac:dyDescent="0.35">
      <c r="A54" s="24"/>
      <c r="B54" s="58" t="s">
        <v>34</v>
      </c>
      <c r="C54" s="58"/>
      <c r="D54" s="59">
        <v>8729</v>
      </c>
      <c r="E54" s="59"/>
      <c r="F54" s="25"/>
    </row>
    <row r="55" spans="1:6" ht="18" customHeight="1" x14ac:dyDescent="0.35">
      <c r="A55" s="24"/>
      <c r="B55" s="51" t="s">
        <v>35</v>
      </c>
      <c r="C55" s="51"/>
      <c r="D55" s="57">
        <v>7754</v>
      </c>
      <c r="E55" s="57"/>
      <c r="F55" s="25"/>
    </row>
    <row r="56" spans="1:6" ht="18" customHeight="1" x14ac:dyDescent="0.35">
      <c r="A56" s="24"/>
      <c r="B56" s="58" t="s">
        <v>36</v>
      </c>
      <c r="C56" s="58"/>
      <c r="D56" s="59">
        <v>7707</v>
      </c>
      <c r="E56" s="59"/>
      <c r="F56" s="25"/>
    </row>
    <row r="57" spans="1:6" ht="18.75" customHeight="1" x14ac:dyDescent="0.35">
      <c r="A57" s="24"/>
      <c r="B57" s="51" t="s">
        <v>37</v>
      </c>
      <c r="C57" s="51"/>
      <c r="D57" s="57">
        <v>7169</v>
      </c>
      <c r="E57" s="57"/>
      <c r="F57" s="25"/>
    </row>
    <row r="58" spans="1:6" ht="18" customHeight="1" x14ac:dyDescent="0.35">
      <c r="A58" s="24"/>
      <c r="B58" s="58" t="s">
        <v>38</v>
      </c>
      <c r="C58" s="58"/>
      <c r="D58" s="59">
        <v>6349</v>
      </c>
      <c r="E58" s="59"/>
      <c r="F58" s="25"/>
    </row>
    <row r="59" spans="1:6" ht="18" customHeight="1" x14ac:dyDescent="0.35">
      <c r="A59" s="24"/>
      <c r="B59" s="51" t="s">
        <v>39</v>
      </c>
      <c r="C59" s="51"/>
      <c r="D59" s="57">
        <v>5506</v>
      </c>
      <c r="E59" s="57"/>
      <c r="F59" s="25"/>
    </row>
    <row r="60" spans="1:6" ht="18" customHeight="1" x14ac:dyDescent="0.35">
      <c r="A60" s="24"/>
      <c r="B60" s="58" t="s">
        <v>42</v>
      </c>
      <c r="C60" s="58"/>
      <c r="D60" s="59">
        <v>4742</v>
      </c>
      <c r="E60" s="59"/>
      <c r="F60" s="25"/>
    </row>
    <row r="61" spans="1:6" ht="18" customHeight="1" x14ac:dyDescent="0.35">
      <c r="A61" s="24"/>
      <c r="B61" s="51" t="s">
        <v>40</v>
      </c>
      <c r="C61" s="51"/>
      <c r="D61" s="57">
        <v>4175</v>
      </c>
      <c r="E61" s="57"/>
      <c r="F61" s="25"/>
    </row>
    <row r="62" spans="1:6" ht="18" customHeight="1" x14ac:dyDescent="0.35">
      <c r="A62" s="24"/>
      <c r="B62" s="58" t="s">
        <v>41</v>
      </c>
      <c r="C62" s="58"/>
      <c r="D62" s="59">
        <v>3151</v>
      </c>
      <c r="E62" s="59"/>
      <c r="F62" s="25"/>
    </row>
    <row r="63" spans="1:6" ht="18" customHeight="1" x14ac:dyDescent="0.35">
      <c r="A63" s="24"/>
      <c r="B63" s="51" t="s">
        <v>44</v>
      </c>
      <c r="C63" s="51"/>
      <c r="D63" s="57">
        <v>2556</v>
      </c>
      <c r="E63" s="57"/>
      <c r="F63" s="25"/>
    </row>
    <row r="64" spans="1:6" ht="18" customHeight="1" x14ac:dyDescent="0.35">
      <c r="A64" s="24"/>
      <c r="B64" s="58" t="s">
        <v>43</v>
      </c>
      <c r="C64" s="58"/>
      <c r="D64" s="59">
        <v>2524</v>
      </c>
      <c r="E64" s="59"/>
      <c r="F64" s="25"/>
    </row>
    <row r="65" spans="1:6" ht="18" customHeight="1" x14ac:dyDescent="0.35">
      <c r="A65" s="24"/>
      <c r="B65" s="51" t="s">
        <v>45</v>
      </c>
      <c r="C65" s="51"/>
      <c r="D65" s="57">
        <v>1704</v>
      </c>
      <c r="E65" s="57"/>
      <c r="F65" s="25"/>
    </row>
    <row r="66" spans="1:6" ht="18" customHeight="1" x14ac:dyDescent="0.35">
      <c r="A66" s="24"/>
      <c r="B66" s="60" t="s">
        <v>46</v>
      </c>
      <c r="C66" s="61"/>
      <c r="D66" s="59">
        <v>1557</v>
      </c>
      <c r="E66" s="59"/>
      <c r="F66" s="25"/>
    </row>
    <row r="67" spans="1:6" ht="18" customHeight="1" x14ac:dyDescent="0.35">
      <c r="A67" s="24"/>
      <c r="B67" s="51" t="s">
        <v>58</v>
      </c>
      <c r="C67" s="51"/>
      <c r="D67" s="52">
        <v>168</v>
      </c>
      <c r="E67" s="53"/>
      <c r="F67" s="25"/>
    </row>
    <row r="68" spans="1:6" ht="18.75" customHeight="1" x14ac:dyDescent="0.35">
      <c r="A68" s="27"/>
      <c r="B68" s="18"/>
      <c r="C68" s="19"/>
      <c r="D68" s="26"/>
      <c r="E68" s="26"/>
      <c r="F68" s="25"/>
    </row>
    <row r="69" spans="1:6" ht="18" customHeight="1" x14ac:dyDescent="0.35">
      <c r="A69" s="27"/>
      <c r="B69" s="18"/>
      <c r="C69" s="18"/>
      <c r="D69" s="54" t="s">
        <v>111</v>
      </c>
      <c r="E69" s="56"/>
      <c r="F69" s="25"/>
    </row>
    <row r="70" spans="1:6" ht="18" customHeight="1" x14ac:dyDescent="0.35">
      <c r="A70" s="27"/>
      <c r="B70" s="51" t="s">
        <v>47</v>
      </c>
      <c r="C70" s="51"/>
      <c r="D70" s="57">
        <v>5551466</v>
      </c>
      <c r="E70" s="57"/>
      <c r="F70" s="25"/>
    </row>
    <row r="71" spans="1:6" ht="18" customHeight="1" x14ac:dyDescent="0.35">
      <c r="A71" s="27"/>
      <c r="B71" s="58" t="s">
        <v>48</v>
      </c>
      <c r="C71" s="58"/>
      <c r="D71" s="59">
        <v>412641</v>
      </c>
      <c r="E71" s="59"/>
      <c r="F71" s="25"/>
    </row>
    <row r="72" spans="1:6" ht="18" customHeight="1" x14ac:dyDescent="0.35">
      <c r="A72" s="27"/>
      <c r="B72" s="51" t="s">
        <v>49</v>
      </c>
      <c r="C72" s="51"/>
      <c r="D72" s="57">
        <v>426953</v>
      </c>
      <c r="E72" s="57"/>
      <c r="F72" s="25"/>
    </row>
    <row r="73" spans="1:6" ht="18" customHeight="1" x14ac:dyDescent="0.35">
      <c r="A73" s="27"/>
      <c r="B73" s="58" t="s">
        <v>50</v>
      </c>
      <c r="C73" s="58"/>
      <c r="D73" s="59">
        <v>493321</v>
      </c>
      <c r="E73" s="59"/>
      <c r="F73" s="25"/>
    </row>
    <row r="74" spans="1:6" ht="18.75" customHeight="1" x14ac:dyDescent="0.35">
      <c r="A74" s="24"/>
      <c r="B74" s="51" t="s">
        <v>51</v>
      </c>
      <c r="C74" s="51"/>
      <c r="D74" s="57">
        <v>47405</v>
      </c>
      <c r="E74" s="57"/>
      <c r="F74" s="25"/>
    </row>
    <row r="75" spans="1:6" ht="22.4" customHeight="1" x14ac:dyDescent="0.35">
      <c r="A75" s="28"/>
      <c r="B75" s="38" t="s">
        <v>112</v>
      </c>
      <c r="C75" s="29"/>
      <c r="D75" s="29"/>
      <c r="E75" s="29"/>
      <c r="F75" s="30"/>
    </row>
  </sheetData>
  <mergeCells count="74">
    <mergeCell ref="B72:C72"/>
    <mergeCell ref="D72:E72"/>
    <mergeCell ref="B73:C73"/>
    <mergeCell ref="D73:E73"/>
    <mergeCell ref="B74:C74"/>
    <mergeCell ref="D74:E74"/>
    <mergeCell ref="B67:C67"/>
    <mergeCell ref="D67:E67"/>
    <mergeCell ref="D69:E69"/>
    <mergeCell ref="B70:C70"/>
    <mergeCell ref="D70:E70"/>
    <mergeCell ref="B71:C71"/>
    <mergeCell ref="D71:E71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47:C47"/>
    <mergeCell ref="D47:E47"/>
    <mergeCell ref="B48:C48"/>
    <mergeCell ref="D48:E48"/>
    <mergeCell ref="B50:E50"/>
    <mergeCell ref="B51:C51"/>
    <mergeCell ref="D51:E51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A4:F4"/>
    <mergeCell ref="A17:F17"/>
    <mergeCell ref="A33:F33"/>
    <mergeCell ref="B36:E36"/>
    <mergeCell ref="B37:C37"/>
    <mergeCell ref="D37:E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opLeftCell="A43" zoomScale="90" zoomScaleNormal="90" workbookViewId="0">
      <selection activeCell="N20" sqref="N20"/>
    </sheetView>
  </sheetViews>
  <sheetFormatPr defaultColWidth="9.08984375" defaultRowHeight="12.5" x14ac:dyDescent="0.35"/>
  <cols>
    <col min="1" max="1" width="0.5429687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6.54296875" style="7" customWidth="1"/>
    <col min="8" max="8" width="4.453125" style="7" customWidth="1"/>
    <col min="9" max="9" width="5.453125" style="7" customWidth="1"/>
    <col min="10" max="10" width="11.453125" style="7" customWidth="1"/>
    <col min="11" max="11" width="13.54296875" style="7" customWidth="1"/>
    <col min="12" max="16384" width="9.08984375" style="7"/>
  </cols>
  <sheetData>
    <row r="1" spans="1:15" ht="14" thickTop="1" thickBot="1" x14ac:dyDescent="0.4">
      <c r="B1" s="8" t="s">
        <v>21</v>
      </c>
      <c r="C1" s="9"/>
      <c r="D1" s="9"/>
      <c r="E1" s="9"/>
    </row>
    <row r="2" spans="1:15" ht="9.75" customHeight="1" thickTop="1" x14ac:dyDescent="0.35">
      <c r="A2" s="10"/>
      <c r="C2" s="10"/>
      <c r="D2" s="10"/>
      <c r="E2" s="10"/>
    </row>
    <row r="3" spans="1:15" ht="13" x14ac:dyDescent="0.35">
      <c r="B3" s="12"/>
    </row>
    <row r="4" spans="1:15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5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53</v>
      </c>
      <c r="N5" s="2" t="s">
        <v>54</v>
      </c>
      <c r="O5" s="2" t="s">
        <v>55</v>
      </c>
    </row>
    <row r="6" spans="1:15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  <c r="L6" s="2">
        <v>12</v>
      </c>
      <c r="M6" s="2">
        <v>14</v>
      </c>
      <c r="N6" s="2">
        <v>15</v>
      </c>
      <c r="O6" s="2">
        <v>9</v>
      </c>
    </row>
    <row r="7" spans="1:15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  <c r="L7" s="2">
        <v>9</v>
      </c>
      <c r="M7" s="2">
        <v>16</v>
      </c>
      <c r="N7" s="2">
        <v>19</v>
      </c>
      <c r="O7" s="2">
        <v>13</v>
      </c>
    </row>
    <row r="8" spans="1:15" s="2" customFormat="1" ht="27" customHeight="1" x14ac:dyDescent="0.35">
      <c r="B8" s="43" t="s">
        <v>52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  <c r="L8" s="2">
        <v>9</v>
      </c>
      <c r="M8" s="2">
        <v>8</v>
      </c>
      <c r="N8" s="2">
        <v>3</v>
      </c>
      <c r="O8" s="2">
        <v>6</v>
      </c>
    </row>
    <row r="9" spans="1:15" s="2" customFormat="1" ht="18.75" customHeight="1" x14ac:dyDescent="0.35">
      <c r="B9" s="39" t="s">
        <v>2</v>
      </c>
      <c r="C9" s="40"/>
      <c r="D9" s="40"/>
      <c r="E9" s="1"/>
      <c r="F9" s="46"/>
    </row>
    <row r="10" spans="1:15" s="33" customFormat="1" ht="31.5" customHeight="1" x14ac:dyDescent="0.35">
      <c r="B10" s="36"/>
      <c r="C10" s="35"/>
      <c r="D10" s="35"/>
      <c r="E10" s="35"/>
      <c r="F10" s="34"/>
    </row>
    <row r="11" spans="1:15" s="33" customFormat="1" ht="33" customHeight="1" x14ac:dyDescent="0.35">
      <c r="B11" s="36"/>
      <c r="C11" s="35"/>
      <c r="D11" s="35"/>
      <c r="E11" s="35"/>
      <c r="F11" s="34"/>
    </row>
    <row r="12" spans="1:15" s="14" customFormat="1" ht="47.25" customHeight="1" x14ac:dyDescent="0.35">
      <c r="B12" s="36"/>
      <c r="C12" s="35"/>
      <c r="D12" s="35"/>
      <c r="E12" s="35"/>
      <c r="F12" s="34"/>
      <c r="G12" s="33"/>
    </row>
    <row r="13" spans="1:15" s="14" customFormat="1" ht="18.75" customHeight="1" x14ac:dyDescent="0.35">
      <c r="B13" s="36"/>
      <c r="C13" s="35"/>
      <c r="D13" s="35"/>
      <c r="E13" s="35"/>
      <c r="F13" s="34"/>
      <c r="G13" s="33"/>
    </row>
    <row r="14" spans="1:15" s="14" customFormat="1" ht="18.75" customHeight="1" x14ac:dyDescent="0.35">
      <c r="B14" s="17"/>
      <c r="C14" s="16"/>
      <c r="D14" s="16"/>
      <c r="E14" s="16"/>
      <c r="F14" s="15"/>
    </row>
    <row r="15" spans="1:15" s="14" customFormat="1" x14ac:dyDescent="0.35">
      <c r="B15" s="17"/>
      <c r="C15" s="16"/>
      <c r="D15" s="16"/>
      <c r="E15" s="16"/>
      <c r="F15" s="15"/>
    </row>
    <row r="16" spans="1:15" s="14" customFormat="1" x14ac:dyDescent="0.35">
      <c r="B16" s="17"/>
      <c r="C16" s="16"/>
      <c r="D16" s="16"/>
      <c r="E16" s="16"/>
      <c r="F16" s="15"/>
    </row>
    <row r="17" spans="1:16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6" s="14" customFormat="1" ht="18.75" customHeight="1" x14ac:dyDescent="0.35"/>
    <row r="19" spans="1:16" s="14" customFormat="1" ht="18.75" customHeight="1" x14ac:dyDescent="0.35"/>
    <row r="20" spans="1:16" s="14" customFormat="1" ht="18.75" customHeight="1" x14ac:dyDescent="0.35"/>
    <row r="21" spans="1:16" s="14" customFormat="1" ht="18.75" customHeight="1" x14ac:dyDescent="0.35"/>
    <row r="22" spans="1:16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33"/>
      <c r="K22" s="33"/>
      <c r="L22" s="33"/>
    </row>
    <row r="23" spans="1:16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  <c r="H23" s="2">
        <v>2019</v>
      </c>
      <c r="I23" s="2">
        <v>2020</v>
      </c>
      <c r="J23" s="2">
        <v>2021</v>
      </c>
      <c r="K23" s="2">
        <v>2022</v>
      </c>
      <c r="L23" s="33"/>
      <c r="M23" s="33"/>
      <c r="N23" s="33"/>
      <c r="O23" s="33"/>
      <c r="P23" s="33"/>
    </row>
    <row r="24" spans="1:16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  <c r="H24" s="2">
        <v>420653</v>
      </c>
      <c r="I24" s="2">
        <v>613716</v>
      </c>
      <c r="J24" s="2">
        <v>599916</v>
      </c>
      <c r="K24" s="2">
        <v>479235</v>
      </c>
      <c r="L24" s="33"/>
      <c r="M24" s="33"/>
      <c r="N24" s="33"/>
      <c r="O24" s="33"/>
      <c r="P24" s="33"/>
    </row>
    <row r="25" spans="1:16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6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6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6" s="14" customFormat="1" ht="18.75" customHeight="1" x14ac:dyDescent="0.35">
      <c r="B29" s="17"/>
      <c r="C29" s="16"/>
      <c r="D29" s="16"/>
      <c r="E29" s="1">
        <v>2012</v>
      </c>
      <c r="F29" s="15"/>
    </row>
    <row r="30" spans="1:16" s="14" customFormat="1" ht="18.75" customHeight="1" x14ac:dyDescent="0.35">
      <c r="B30" s="17"/>
      <c r="C30" s="16"/>
      <c r="D30" s="16"/>
      <c r="E30" s="16"/>
      <c r="F30" s="15"/>
    </row>
    <row r="31" spans="1:16" s="14" customFormat="1" ht="12.75" customHeight="1" x14ac:dyDescent="0.35">
      <c r="B31" s="17"/>
      <c r="C31" s="16"/>
      <c r="D31" s="16"/>
      <c r="E31" s="16"/>
      <c r="F31" s="15"/>
    </row>
    <row r="32" spans="1:16" ht="13.5" customHeight="1" x14ac:dyDescent="0.35"/>
    <row r="33" spans="1:6" ht="15" customHeight="1" x14ac:dyDescent="0.35">
      <c r="A33" s="66" t="s">
        <v>28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56</v>
      </c>
      <c r="C36" s="55"/>
      <c r="D36" s="55"/>
      <c r="E36" s="56"/>
      <c r="F36" s="25"/>
    </row>
    <row r="37" spans="1:6" ht="18" customHeight="1" x14ac:dyDescent="0.35">
      <c r="A37" s="24"/>
      <c r="B37" s="62" t="s">
        <v>29</v>
      </c>
      <c r="C37" s="62"/>
      <c r="D37" s="59">
        <v>65004</v>
      </c>
      <c r="E37" s="59"/>
      <c r="F37" s="25"/>
    </row>
    <row r="38" spans="1:6" ht="18" customHeight="1" x14ac:dyDescent="0.35">
      <c r="A38" s="24"/>
      <c r="B38" s="63" t="s">
        <v>7</v>
      </c>
      <c r="C38" s="63"/>
      <c r="D38" s="57">
        <v>35196</v>
      </c>
      <c r="E38" s="57"/>
      <c r="F38" s="25"/>
    </row>
    <row r="39" spans="1:6" ht="18" customHeight="1" x14ac:dyDescent="0.35">
      <c r="A39" s="24"/>
      <c r="B39" s="62" t="s">
        <v>5</v>
      </c>
      <c r="C39" s="62"/>
      <c r="D39" s="59">
        <v>1130</v>
      </c>
      <c r="E39" s="59"/>
      <c r="F39" s="25"/>
    </row>
    <row r="40" spans="1:6" ht="18" customHeight="1" x14ac:dyDescent="0.35">
      <c r="A40" s="24"/>
      <c r="B40" s="63" t="s">
        <v>6</v>
      </c>
      <c r="C40" s="63"/>
      <c r="D40" s="57">
        <v>2392</v>
      </c>
      <c r="E40" s="57"/>
      <c r="F40" s="25"/>
    </row>
    <row r="41" spans="1:6" ht="18" customHeight="1" x14ac:dyDescent="0.35">
      <c r="A41" s="24"/>
      <c r="B41" s="62" t="s">
        <v>30</v>
      </c>
      <c r="C41" s="62"/>
      <c r="D41" s="59">
        <v>1096</v>
      </c>
      <c r="E41" s="59"/>
      <c r="F41" s="25"/>
    </row>
    <row r="42" spans="1:6" ht="18" customHeight="1" x14ac:dyDescent="0.35">
      <c r="A42" s="24"/>
      <c r="B42" s="63" t="s">
        <v>8</v>
      </c>
      <c r="C42" s="63"/>
      <c r="D42" s="57">
        <v>301</v>
      </c>
      <c r="E42" s="57"/>
      <c r="F42" s="25"/>
    </row>
    <row r="43" spans="1:6" ht="18" customHeight="1" x14ac:dyDescent="0.35">
      <c r="A43" s="24"/>
      <c r="B43" s="62" t="s">
        <v>9</v>
      </c>
      <c r="C43" s="62"/>
      <c r="D43" s="59">
        <v>22</v>
      </c>
      <c r="E43" s="59"/>
      <c r="F43" s="25"/>
    </row>
    <row r="44" spans="1:6" ht="18" customHeight="1" x14ac:dyDescent="0.35">
      <c r="A44" s="24"/>
      <c r="B44" s="63" t="s">
        <v>10</v>
      </c>
      <c r="C44" s="63"/>
      <c r="D44" s="57">
        <v>83</v>
      </c>
      <c r="E44" s="57"/>
      <c r="F44" s="25"/>
    </row>
    <row r="45" spans="1:6" ht="18" customHeight="1" x14ac:dyDescent="0.35">
      <c r="A45" s="24"/>
      <c r="B45" s="62" t="s">
        <v>11</v>
      </c>
      <c r="C45" s="62"/>
      <c r="D45" s="59">
        <v>26</v>
      </c>
      <c r="E45" s="59"/>
      <c r="F45" s="25"/>
    </row>
    <row r="46" spans="1:6" ht="18" customHeight="1" x14ac:dyDescent="0.35">
      <c r="A46" s="24"/>
      <c r="B46" s="63" t="s">
        <v>12</v>
      </c>
      <c r="C46" s="63"/>
      <c r="D46" s="57">
        <v>557</v>
      </c>
      <c r="E46" s="57"/>
      <c r="F46" s="25"/>
    </row>
    <row r="47" spans="1:6" ht="18" customHeight="1" x14ac:dyDescent="0.35">
      <c r="A47" s="24"/>
      <c r="B47" s="62" t="s">
        <v>13</v>
      </c>
      <c r="C47" s="62"/>
      <c r="D47" s="59">
        <v>67</v>
      </c>
      <c r="E47" s="59"/>
      <c r="F47" s="25"/>
    </row>
    <row r="48" spans="1:6" ht="18" customHeight="1" x14ac:dyDescent="0.35">
      <c r="A48" s="24"/>
      <c r="B48" s="64" t="s">
        <v>2</v>
      </c>
      <c r="C48" s="64"/>
      <c r="D48" s="65">
        <f>SUM(D37:D47)</f>
        <v>105874</v>
      </c>
      <c r="E48" s="65"/>
      <c r="F48" s="25"/>
    </row>
    <row r="49" spans="1:6" ht="19.5" customHeight="1" x14ac:dyDescent="0.35">
      <c r="A49" s="24"/>
      <c r="B49" s="31"/>
      <c r="C49" s="32"/>
      <c r="D49" s="26"/>
      <c r="E49" s="26"/>
      <c r="F49" s="25"/>
    </row>
    <row r="50" spans="1:6" ht="18" customHeight="1" x14ac:dyDescent="0.35">
      <c r="A50" s="24"/>
      <c r="B50" s="54" t="s">
        <v>57</v>
      </c>
      <c r="C50" s="55"/>
      <c r="D50" s="55"/>
      <c r="E50" s="56"/>
      <c r="F50" s="25"/>
    </row>
    <row r="51" spans="1:6" ht="18" customHeight="1" x14ac:dyDescent="0.35">
      <c r="A51" s="24"/>
      <c r="B51" s="51" t="s">
        <v>31</v>
      </c>
      <c r="C51" s="51"/>
      <c r="D51" s="57">
        <v>18649</v>
      </c>
      <c r="E51" s="57"/>
      <c r="F51" s="25"/>
    </row>
    <row r="52" spans="1:6" ht="18" customHeight="1" x14ac:dyDescent="0.35">
      <c r="A52" s="24"/>
      <c r="B52" s="58" t="s">
        <v>32</v>
      </c>
      <c r="C52" s="58"/>
      <c r="D52" s="59">
        <v>16106</v>
      </c>
      <c r="E52" s="59"/>
      <c r="F52" s="25"/>
    </row>
    <row r="53" spans="1:6" ht="18" customHeight="1" x14ac:dyDescent="0.35">
      <c r="A53" s="24"/>
      <c r="B53" s="51" t="s">
        <v>33</v>
      </c>
      <c r="C53" s="51"/>
      <c r="D53" s="57">
        <v>13270</v>
      </c>
      <c r="E53" s="57"/>
      <c r="F53" s="25"/>
    </row>
    <row r="54" spans="1:6" ht="18" customHeight="1" x14ac:dyDescent="0.35">
      <c r="A54" s="24"/>
      <c r="B54" s="58" t="s">
        <v>34</v>
      </c>
      <c r="C54" s="58"/>
      <c r="D54" s="59">
        <v>8136</v>
      </c>
      <c r="E54" s="59"/>
      <c r="F54" s="25"/>
    </row>
    <row r="55" spans="1:6" ht="18" customHeight="1" x14ac:dyDescent="0.35">
      <c r="A55" s="24"/>
      <c r="B55" s="51" t="s">
        <v>35</v>
      </c>
      <c r="C55" s="51"/>
      <c r="D55" s="57">
        <v>7515</v>
      </c>
      <c r="E55" s="57"/>
      <c r="F55" s="25"/>
    </row>
    <row r="56" spans="1:6" ht="18" customHeight="1" x14ac:dyDescent="0.35">
      <c r="A56" s="24"/>
      <c r="B56" s="58" t="s">
        <v>36</v>
      </c>
      <c r="C56" s="58"/>
      <c r="D56" s="59">
        <v>7215</v>
      </c>
      <c r="E56" s="59"/>
      <c r="F56" s="25"/>
    </row>
    <row r="57" spans="1:6" ht="18.75" customHeight="1" x14ac:dyDescent="0.35">
      <c r="A57" s="24"/>
      <c r="B57" s="51" t="s">
        <v>37</v>
      </c>
      <c r="C57" s="51"/>
      <c r="D57" s="57">
        <v>6759</v>
      </c>
      <c r="E57" s="57"/>
      <c r="F57" s="25"/>
    </row>
    <row r="58" spans="1:6" ht="18" customHeight="1" x14ac:dyDescent="0.35">
      <c r="A58" s="24"/>
      <c r="B58" s="58" t="s">
        <v>38</v>
      </c>
      <c r="C58" s="58"/>
      <c r="D58" s="59">
        <v>5778</v>
      </c>
      <c r="E58" s="59"/>
      <c r="F58" s="25"/>
    </row>
    <row r="59" spans="1:6" ht="18" customHeight="1" x14ac:dyDescent="0.35">
      <c r="A59" s="24"/>
      <c r="B59" s="51" t="s">
        <v>39</v>
      </c>
      <c r="C59" s="51"/>
      <c r="D59" s="57">
        <v>4863</v>
      </c>
      <c r="E59" s="57"/>
      <c r="F59" s="25"/>
    </row>
    <row r="60" spans="1:6" ht="18" customHeight="1" x14ac:dyDescent="0.35">
      <c r="A60" s="24"/>
      <c r="B60" s="58" t="s">
        <v>40</v>
      </c>
      <c r="C60" s="58"/>
      <c r="D60" s="59">
        <v>3849</v>
      </c>
      <c r="E60" s="59"/>
      <c r="F60" s="25"/>
    </row>
    <row r="61" spans="1:6" ht="18" customHeight="1" x14ac:dyDescent="0.35">
      <c r="A61" s="24"/>
      <c r="B61" s="51" t="s">
        <v>41</v>
      </c>
      <c r="C61" s="51"/>
      <c r="D61" s="57">
        <v>2940</v>
      </c>
      <c r="E61" s="57"/>
      <c r="F61" s="25"/>
    </row>
    <row r="62" spans="1:6" ht="18" customHeight="1" x14ac:dyDescent="0.35">
      <c r="A62" s="24"/>
      <c r="B62" s="58" t="s">
        <v>42</v>
      </c>
      <c r="C62" s="58"/>
      <c r="D62" s="59">
        <v>4183</v>
      </c>
      <c r="E62" s="59"/>
      <c r="F62" s="25"/>
    </row>
    <row r="63" spans="1:6" ht="18" customHeight="1" x14ac:dyDescent="0.35">
      <c r="A63" s="24"/>
      <c r="B63" s="51" t="s">
        <v>43</v>
      </c>
      <c r="C63" s="51"/>
      <c r="D63" s="57">
        <v>2510</v>
      </c>
      <c r="E63" s="57"/>
      <c r="F63" s="25"/>
    </row>
    <row r="64" spans="1:6" ht="18" customHeight="1" x14ac:dyDescent="0.35">
      <c r="A64" s="24"/>
      <c r="B64" s="58" t="s">
        <v>44</v>
      </c>
      <c r="C64" s="58"/>
      <c r="D64" s="59">
        <v>2212</v>
      </c>
      <c r="E64" s="59"/>
      <c r="F64" s="25"/>
    </row>
    <row r="65" spans="1:6" ht="18" customHeight="1" x14ac:dyDescent="0.35">
      <c r="A65" s="24"/>
      <c r="B65" s="51" t="s">
        <v>45</v>
      </c>
      <c r="C65" s="51"/>
      <c r="D65" s="57">
        <v>1578</v>
      </c>
      <c r="E65" s="57"/>
      <c r="F65" s="25"/>
    </row>
    <row r="66" spans="1:6" ht="18" customHeight="1" x14ac:dyDescent="0.35">
      <c r="A66" s="24"/>
      <c r="B66" s="60" t="s">
        <v>46</v>
      </c>
      <c r="C66" s="61"/>
      <c r="D66" s="59">
        <v>1482</v>
      </c>
      <c r="E66" s="59"/>
      <c r="F66" s="25"/>
    </row>
    <row r="67" spans="1:6" ht="18" customHeight="1" x14ac:dyDescent="0.35">
      <c r="A67" s="24"/>
      <c r="B67" s="51" t="s">
        <v>58</v>
      </c>
      <c r="C67" s="51"/>
      <c r="D67" s="52">
        <v>137</v>
      </c>
      <c r="E67" s="53"/>
      <c r="F67" s="25"/>
    </row>
    <row r="68" spans="1:6" ht="18.75" customHeight="1" x14ac:dyDescent="0.35">
      <c r="A68" s="27"/>
      <c r="B68" s="18"/>
      <c r="C68" s="19"/>
      <c r="D68" s="26"/>
      <c r="E68" s="26"/>
      <c r="F68" s="25"/>
    </row>
    <row r="69" spans="1:6" ht="18" customHeight="1" x14ac:dyDescent="0.35">
      <c r="A69" s="27"/>
      <c r="B69" s="18"/>
      <c r="C69" s="18"/>
      <c r="D69" s="54" t="s">
        <v>59</v>
      </c>
      <c r="E69" s="56"/>
      <c r="F69" s="25"/>
    </row>
    <row r="70" spans="1:6" ht="18" customHeight="1" x14ac:dyDescent="0.35">
      <c r="A70" s="27"/>
      <c r="B70" s="51" t="s">
        <v>47</v>
      </c>
      <c r="C70" s="51"/>
      <c r="D70" s="57">
        <v>5747928</v>
      </c>
      <c r="E70" s="57"/>
      <c r="F70" s="25"/>
    </row>
    <row r="71" spans="1:6" ht="18" customHeight="1" x14ac:dyDescent="0.35">
      <c r="A71" s="27"/>
      <c r="B71" s="58" t="s">
        <v>48</v>
      </c>
      <c r="C71" s="58"/>
      <c r="D71" s="59">
        <v>389597</v>
      </c>
      <c r="E71" s="59"/>
      <c r="F71" s="25"/>
    </row>
    <row r="72" spans="1:6" ht="18" customHeight="1" x14ac:dyDescent="0.35">
      <c r="A72" s="27"/>
      <c r="B72" s="51" t="s">
        <v>49</v>
      </c>
      <c r="C72" s="51"/>
      <c r="D72" s="57">
        <v>417696</v>
      </c>
      <c r="E72" s="57"/>
      <c r="F72" s="25"/>
    </row>
    <row r="73" spans="1:6" ht="18" customHeight="1" x14ac:dyDescent="0.35">
      <c r="A73" s="27"/>
      <c r="B73" s="58" t="s">
        <v>50</v>
      </c>
      <c r="C73" s="58"/>
      <c r="D73" s="59">
        <v>611933</v>
      </c>
      <c r="E73" s="59"/>
      <c r="F73" s="25"/>
    </row>
    <row r="74" spans="1:6" ht="18.75" customHeight="1" x14ac:dyDescent="0.35">
      <c r="A74" s="24"/>
      <c r="B74" s="51" t="s">
        <v>51</v>
      </c>
      <c r="C74" s="51"/>
      <c r="D74" s="57">
        <v>69394</v>
      </c>
      <c r="E74" s="57"/>
      <c r="F74" s="25"/>
    </row>
    <row r="75" spans="1:6" ht="22.4" customHeight="1" x14ac:dyDescent="0.35">
      <c r="A75" s="28"/>
      <c r="B75" s="38" t="s">
        <v>60</v>
      </c>
      <c r="C75" s="29"/>
      <c r="D75" s="29"/>
      <c r="E75" s="29"/>
      <c r="F75" s="30"/>
    </row>
  </sheetData>
  <mergeCells count="74">
    <mergeCell ref="B59:C59"/>
    <mergeCell ref="D59:E59"/>
    <mergeCell ref="B60:C60"/>
    <mergeCell ref="D60:E60"/>
    <mergeCell ref="B58:C58"/>
    <mergeCell ref="D58:E58"/>
    <mergeCell ref="B64:C64"/>
    <mergeCell ref="D64:E64"/>
    <mergeCell ref="B61:C61"/>
    <mergeCell ref="D62:E62"/>
    <mergeCell ref="B62:C62"/>
    <mergeCell ref="D61:E61"/>
    <mergeCell ref="B63:C63"/>
    <mergeCell ref="D63:E63"/>
    <mergeCell ref="A4:F4"/>
    <mergeCell ref="B45:C45"/>
    <mergeCell ref="D45:E45"/>
    <mergeCell ref="B46:C46"/>
    <mergeCell ref="D46:E46"/>
    <mergeCell ref="D44:E44"/>
    <mergeCell ref="A33:F33"/>
    <mergeCell ref="B36:E36"/>
    <mergeCell ref="B39:C39"/>
    <mergeCell ref="D39:E39"/>
    <mergeCell ref="B40:C40"/>
    <mergeCell ref="D40:E40"/>
    <mergeCell ref="B41:C41"/>
    <mergeCell ref="D41:E41"/>
    <mergeCell ref="B42:C42"/>
    <mergeCell ref="D37:E37"/>
    <mergeCell ref="B56:C56"/>
    <mergeCell ref="D56:E56"/>
    <mergeCell ref="B57:C57"/>
    <mergeCell ref="D57:E57"/>
    <mergeCell ref="A17:F17"/>
    <mergeCell ref="B37:C37"/>
    <mergeCell ref="D38:E38"/>
    <mergeCell ref="B38:C38"/>
    <mergeCell ref="B47:C47"/>
    <mergeCell ref="D47:E47"/>
    <mergeCell ref="B53:C53"/>
    <mergeCell ref="D53:E53"/>
    <mergeCell ref="B66:C66"/>
    <mergeCell ref="D66:E66"/>
    <mergeCell ref="D42:E42"/>
    <mergeCell ref="B43:C43"/>
    <mergeCell ref="D43:E43"/>
    <mergeCell ref="B44:C44"/>
    <mergeCell ref="B48:C48"/>
    <mergeCell ref="D48:E48"/>
    <mergeCell ref="D51:E51"/>
    <mergeCell ref="B52:C52"/>
    <mergeCell ref="D52:E52"/>
    <mergeCell ref="B54:C54"/>
    <mergeCell ref="D54:E54"/>
    <mergeCell ref="B51:C51"/>
    <mergeCell ref="B55:C55"/>
    <mergeCell ref="D55:E55"/>
    <mergeCell ref="B67:C67"/>
    <mergeCell ref="D67:E67"/>
    <mergeCell ref="B74:C74"/>
    <mergeCell ref="B50:E50"/>
    <mergeCell ref="D74:E74"/>
    <mergeCell ref="B71:C71"/>
    <mergeCell ref="D71:E71"/>
    <mergeCell ref="B72:C72"/>
    <mergeCell ref="D72:E72"/>
    <mergeCell ref="B73:C73"/>
    <mergeCell ref="D73:E73"/>
    <mergeCell ref="D70:E70"/>
    <mergeCell ref="D69:E69"/>
    <mergeCell ref="B65:C65"/>
    <mergeCell ref="D65:E65"/>
    <mergeCell ref="B70:C70"/>
  </mergeCells>
  <pageMargins left="0.7" right="0.7" top="0.75" bottom="0.75" header="0.3" footer="0.3"/>
  <pageSetup paperSize="9" orientation="portrait" r:id="rId1"/>
  <drawing r:id="rId2"/>
  <webPublishItems count="5">
    <webPublishItem id="15858" divId="535_15858" sourceType="sheet" destinationFile="G:\APAE\APAE-COMU\Estadístiques internes\LLIBREDA\Lldades 2012\taules\Apartat 5\535.htm"/>
    <webPublishItem id="15604" divId="5_7_15604" sourceType="range" sourceRef="A1:F75" destinationFile="\\reid\inetpub\gpaqssl\lldades-edicio\indicadors\2021\5_7.htm"/>
    <webPublishItem id="22369" divId="5_7_22369" sourceType="range" sourceRef="A3:F75" destinationFile="\\reid\inetpub\gpaqssl\lldades\indicadors\2020\5_7.htm"/>
    <webPublishItem id="10562" divId="5_7_10562" sourceType="range" sourceRef="A4:F75" destinationFile="\\gpaq\gpaqssl\lldades\indicadors\2019\5_7.htm"/>
    <webPublishItem id="2104" divId="5_7_2104" sourceType="range" sourceRef="A4:F76" destinationFile="\\gpaq\gpaqssl\lldades\indicadors\2017\5_7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topLeftCell="A4" zoomScale="90" zoomScaleNormal="90" workbookViewId="0">
      <selection activeCell="I12" sqref="I12"/>
    </sheetView>
  </sheetViews>
  <sheetFormatPr defaultColWidth="9.08984375" defaultRowHeight="12.5" x14ac:dyDescent="0.35"/>
  <cols>
    <col min="1" max="1" width="0.5429687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6.54296875" style="7" customWidth="1"/>
    <col min="8" max="8" width="4.453125" style="7" customWidth="1"/>
    <col min="9" max="9" width="5.453125" style="7" customWidth="1"/>
    <col min="10" max="10" width="11.453125" style="7" customWidth="1"/>
    <col min="11" max="11" width="13.54296875" style="7" customWidth="1"/>
    <col min="12" max="16384" width="9.08984375" style="7"/>
  </cols>
  <sheetData>
    <row r="1" spans="1:14" ht="14" thickTop="1" thickBot="1" x14ac:dyDescent="0.4">
      <c r="B1" s="8" t="s">
        <v>21</v>
      </c>
      <c r="C1" s="9"/>
      <c r="D1" s="9"/>
      <c r="E1" s="9"/>
    </row>
    <row r="2" spans="1:14" ht="9.75" customHeight="1" thickTop="1" x14ac:dyDescent="0.35">
      <c r="A2" s="10"/>
      <c r="C2" s="10"/>
      <c r="D2" s="10"/>
      <c r="E2" s="10"/>
    </row>
    <row r="3" spans="1:14" ht="13" x14ac:dyDescent="0.35">
      <c r="B3" s="12"/>
    </row>
    <row r="4" spans="1:14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4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53</v>
      </c>
      <c r="N5" s="2" t="s">
        <v>54</v>
      </c>
    </row>
    <row r="6" spans="1:14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  <c r="L6" s="2">
        <v>12</v>
      </c>
      <c r="M6" s="2">
        <v>14</v>
      </c>
      <c r="N6" s="2">
        <v>15</v>
      </c>
    </row>
    <row r="7" spans="1:14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  <c r="L7" s="2">
        <v>9</v>
      </c>
      <c r="M7" s="2">
        <v>16</v>
      </c>
      <c r="N7" s="2">
        <v>19</v>
      </c>
    </row>
    <row r="8" spans="1:14" s="2" customFormat="1" ht="27" customHeight="1" x14ac:dyDescent="0.35">
      <c r="B8" s="43" t="s">
        <v>52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  <c r="L8" s="2">
        <v>9</v>
      </c>
      <c r="M8" s="2">
        <v>8</v>
      </c>
      <c r="N8" s="2">
        <v>3</v>
      </c>
    </row>
    <row r="9" spans="1:14" s="2" customFormat="1" ht="18.75" customHeight="1" x14ac:dyDescent="0.35">
      <c r="B9" s="39" t="s">
        <v>2</v>
      </c>
      <c r="C9" s="40"/>
      <c r="D9" s="40"/>
      <c r="E9" s="1"/>
      <c r="F9" s="46"/>
    </row>
    <row r="10" spans="1:14" s="33" customFormat="1" ht="31.5" customHeight="1" x14ac:dyDescent="0.35">
      <c r="B10" s="36"/>
      <c r="C10" s="35"/>
      <c r="D10" s="35"/>
      <c r="E10" s="35"/>
      <c r="F10" s="34"/>
    </row>
    <row r="11" spans="1:14" s="33" customFormat="1" ht="33" customHeight="1" x14ac:dyDescent="0.35">
      <c r="B11" s="36"/>
      <c r="C11" s="35"/>
      <c r="D11" s="35"/>
      <c r="E11" s="35"/>
      <c r="F11" s="34"/>
    </row>
    <row r="12" spans="1:14" s="14" customFormat="1" ht="47.25" customHeight="1" x14ac:dyDescent="0.35">
      <c r="B12" s="36"/>
      <c r="C12" s="35"/>
      <c r="D12" s="35"/>
      <c r="E12" s="35"/>
      <c r="F12" s="34"/>
      <c r="G12" s="33"/>
    </row>
    <row r="13" spans="1:14" s="14" customFormat="1" ht="18.75" customHeight="1" x14ac:dyDescent="0.35">
      <c r="B13" s="36"/>
      <c r="C13" s="35"/>
      <c r="D13" s="35"/>
      <c r="E13" s="35"/>
      <c r="F13" s="34"/>
      <c r="G13" s="33"/>
    </row>
    <row r="14" spans="1:14" s="14" customFormat="1" ht="18.75" customHeight="1" x14ac:dyDescent="0.35">
      <c r="B14" s="17"/>
      <c r="C14" s="16"/>
      <c r="D14" s="16"/>
      <c r="E14" s="16"/>
      <c r="F14" s="15"/>
    </row>
    <row r="15" spans="1:14" s="14" customFormat="1" x14ac:dyDescent="0.35">
      <c r="B15" s="17"/>
      <c r="C15" s="16"/>
      <c r="D15" s="16"/>
      <c r="E15" s="16"/>
      <c r="F15" s="15"/>
    </row>
    <row r="16" spans="1:14" s="14" customFormat="1" x14ac:dyDescent="0.35">
      <c r="B16" s="17"/>
      <c r="C16" s="16"/>
      <c r="D16" s="16"/>
      <c r="E16" s="16"/>
      <c r="F16" s="15"/>
    </row>
    <row r="17" spans="1:12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2" s="14" customFormat="1" ht="18.75" customHeight="1" x14ac:dyDescent="0.35"/>
    <row r="19" spans="1:12" s="14" customFormat="1" ht="18.75" customHeight="1" x14ac:dyDescent="0.35"/>
    <row r="20" spans="1:12" s="14" customFormat="1" ht="18.75" customHeight="1" x14ac:dyDescent="0.35"/>
    <row r="21" spans="1:12" s="14" customFormat="1" ht="18.75" customHeight="1" x14ac:dyDescent="0.35"/>
    <row r="22" spans="1:12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33"/>
      <c r="K22" s="33"/>
      <c r="L22" s="33"/>
    </row>
    <row r="23" spans="1:12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  <c r="H23" s="2">
        <v>2019</v>
      </c>
      <c r="I23" s="2">
        <v>2020</v>
      </c>
      <c r="J23" s="2">
        <v>2021</v>
      </c>
    </row>
    <row r="24" spans="1:12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  <c r="H24" s="2">
        <v>420653</v>
      </c>
      <c r="I24" s="2">
        <v>613716</v>
      </c>
      <c r="J24" s="2">
        <v>599916</v>
      </c>
    </row>
    <row r="25" spans="1:12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2"/>
      <c r="J25" s="2"/>
      <c r="K25" s="2"/>
    </row>
    <row r="26" spans="1:12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2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2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2" s="14" customFormat="1" ht="18.75" customHeight="1" x14ac:dyDescent="0.35">
      <c r="B29" s="17"/>
      <c r="C29" s="16"/>
      <c r="D29" s="16"/>
      <c r="E29" s="1">
        <v>2012</v>
      </c>
      <c r="F29" s="15"/>
    </row>
    <row r="30" spans="1:12" s="14" customFormat="1" ht="18.75" customHeight="1" x14ac:dyDescent="0.35">
      <c r="B30" s="17"/>
      <c r="C30" s="16"/>
      <c r="D30" s="16"/>
      <c r="E30" s="16"/>
      <c r="F30" s="15"/>
    </row>
    <row r="31" spans="1:12" s="14" customFormat="1" ht="12.75" customHeight="1" x14ac:dyDescent="0.35">
      <c r="B31" s="17"/>
      <c r="C31" s="16"/>
      <c r="D31" s="16"/>
      <c r="E31" s="16"/>
      <c r="F31" s="15"/>
    </row>
    <row r="32" spans="1:12" ht="13.5" customHeight="1" x14ac:dyDescent="0.35"/>
    <row r="33" spans="1:6" ht="15" customHeight="1" x14ac:dyDescent="0.35">
      <c r="A33" s="66" t="s">
        <v>28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104</v>
      </c>
      <c r="C36" s="55"/>
      <c r="D36" s="55"/>
      <c r="E36" s="56"/>
      <c r="F36" s="25"/>
    </row>
    <row r="37" spans="1:6" ht="18" customHeight="1" x14ac:dyDescent="0.35">
      <c r="A37" s="24"/>
      <c r="B37" s="62" t="s">
        <v>29</v>
      </c>
      <c r="C37" s="62"/>
      <c r="D37" s="59">
        <v>59747</v>
      </c>
      <c r="E37" s="59"/>
      <c r="F37" s="25"/>
    </row>
    <row r="38" spans="1:6" ht="18" customHeight="1" x14ac:dyDescent="0.35">
      <c r="A38" s="24"/>
      <c r="B38" s="63" t="s">
        <v>7</v>
      </c>
      <c r="C38" s="63"/>
      <c r="D38" s="57">
        <v>34095</v>
      </c>
      <c r="E38" s="57"/>
      <c r="F38" s="25"/>
    </row>
    <row r="39" spans="1:6" ht="18" customHeight="1" x14ac:dyDescent="0.35">
      <c r="A39" s="24"/>
      <c r="B39" s="62" t="s">
        <v>5</v>
      </c>
      <c r="C39" s="62"/>
      <c r="D39" s="59">
        <v>758</v>
      </c>
      <c r="E39" s="59"/>
      <c r="F39" s="25"/>
    </row>
    <row r="40" spans="1:6" ht="18" customHeight="1" x14ac:dyDescent="0.35">
      <c r="A40" s="24"/>
      <c r="B40" s="63" t="s">
        <v>6</v>
      </c>
      <c r="C40" s="63"/>
      <c r="D40" s="57">
        <v>2011</v>
      </c>
      <c r="E40" s="57"/>
      <c r="F40" s="25"/>
    </row>
    <row r="41" spans="1:6" ht="18" customHeight="1" x14ac:dyDescent="0.35">
      <c r="A41" s="24"/>
      <c r="B41" s="62" t="s">
        <v>30</v>
      </c>
      <c r="C41" s="62"/>
      <c r="D41" s="59">
        <v>1055</v>
      </c>
      <c r="E41" s="59"/>
      <c r="F41" s="25"/>
    </row>
    <row r="42" spans="1:6" ht="18" customHeight="1" x14ac:dyDescent="0.35">
      <c r="A42" s="24"/>
      <c r="B42" s="63" t="s">
        <v>8</v>
      </c>
      <c r="C42" s="63"/>
      <c r="D42" s="57">
        <v>216</v>
      </c>
      <c r="E42" s="57"/>
      <c r="F42" s="25"/>
    </row>
    <row r="43" spans="1:6" ht="18" customHeight="1" x14ac:dyDescent="0.35">
      <c r="A43" s="24"/>
      <c r="B43" s="62" t="s">
        <v>9</v>
      </c>
      <c r="C43" s="62"/>
      <c r="D43" s="59">
        <v>17</v>
      </c>
      <c r="E43" s="59"/>
      <c r="F43" s="25"/>
    </row>
    <row r="44" spans="1:6" ht="18" customHeight="1" x14ac:dyDescent="0.35">
      <c r="A44" s="24"/>
      <c r="B44" s="63" t="s">
        <v>10</v>
      </c>
      <c r="C44" s="63"/>
      <c r="D44" s="57">
        <v>68</v>
      </c>
      <c r="E44" s="57"/>
      <c r="F44" s="25"/>
    </row>
    <row r="45" spans="1:6" ht="18" customHeight="1" x14ac:dyDescent="0.35">
      <c r="A45" s="24"/>
      <c r="B45" s="62" t="s">
        <v>11</v>
      </c>
      <c r="C45" s="62"/>
      <c r="D45" s="59">
        <v>26</v>
      </c>
      <c r="E45" s="59"/>
      <c r="F45" s="25"/>
    </row>
    <row r="46" spans="1:6" ht="18" customHeight="1" x14ac:dyDescent="0.35">
      <c r="A46" s="24"/>
      <c r="B46" s="63" t="s">
        <v>12</v>
      </c>
      <c r="C46" s="63"/>
      <c r="D46" s="57">
        <v>551</v>
      </c>
      <c r="E46" s="57"/>
      <c r="F46" s="25"/>
    </row>
    <row r="47" spans="1:6" ht="18" customHeight="1" x14ac:dyDescent="0.35">
      <c r="A47" s="24"/>
      <c r="B47" s="62" t="s">
        <v>13</v>
      </c>
      <c r="C47" s="62"/>
      <c r="D47" s="59">
        <v>110</v>
      </c>
      <c r="E47" s="59"/>
      <c r="F47" s="25"/>
    </row>
    <row r="48" spans="1:6" ht="18" customHeight="1" x14ac:dyDescent="0.35">
      <c r="A48" s="24"/>
      <c r="B48" s="64" t="s">
        <v>2</v>
      </c>
      <c r="C48" s="64"/>
      <c r="D48" s="65">
        <f>SUM(D37:D47)</f>
        <v>98654</v>
      </c>
      <c r="E48" s="65"/>
      <c r="F48" s="25"/>
    </row>
    <row r="49" spans="1:6" ht="19.5" customHeight="1" x14ac:dyDescent="0.35">
      <c r="A49" s="24"/>
      <c r="B49" s="31"/>
      <c r="C49" s="32"/>
      <c r="D49" s="26"/>
      <c r="E49" s="26"/>
      <c r="F49" s="25"/>
    </row>
    <row r="50" spans="1:6" ht="18" customHeight="1" x14ac:dyDescent="0.35">
      <c r="A50" s="24"/>
      <c r="B50" s="54" t="s">
        <v>105</v>
      </c>
      <c r="C50" s="55"/>
      <c r="D50" s="55"/>
      <c r="E50" s="56"/>
      <c r="F50" s="25"/>
    </row>
    <row r="51" spans="1:6" ht="18" customHeight="1" x14ac:dyDescent="0.35">
      <c r="A51" s="24"/>
      <c r="B51" s="51" t="s">
        <v>31</v>
      </c>
      <c r="C51" s="51"/>
      <c r="D51" s="57">
        <v>17591</v>
      </c>
      <c r="E51" s="57"/>
      <c r="F51" s="25"/>
    </row>
    <row r="52" spans="1:6" ht="18" customHeight="1" x14ac:dyDescent="0.35">
      <c r="A52" s="24"/>
      <c r="B52" s="58" t="s">
        <v>32</v>
      </c>
      <c r="C52" s="58"/>
      <c r="D52" s="59">
        <v>15063</v>
      </c>
      <c r="E52" s="59"/>
      <c r="F52" s="25"/>
    </row>
    <row r="53" spans="1:6" ht="18" customHeight="1" x14ac:dyDescent="0.35">
      <c r="A53" s="24"/>
      <c r="B53" s="51" t="s">
        <v>33</v>
      </c>
      <c r="C53" s="51"/>
      <c r="D53" s="57">
        <v>11566</v>
      </c>
      <c r="E53" s="57"/>
      <c r="F53" s="25"/>
    </row>
    <row r="54" spans="1:6" ht="18" customHeight="1" x14ac:dyDescent="0.35">
      <c r="A54" s="24"/>
      <c r="B54" s="58" t="s">
        <v>34</v>
      </c>
      <c r="C54" s="58"/>
      <c r="D54" s="59">
        <v>7513</v>
      </c>
      <c r="E54" s="59"/>
      <c r="F54" s="25"/>
    </row>
    <row r="55" spans="1:6" ht="18" customHeight="1" x14ac:dyDescent="0.35">
      <c r="A55" s="24"/>
      <c r="B55" s="51" t="s">
        <v>35</v>
      </c>
      <c r="C55" s="51"/>
      <c r="D55" s="57">
        <v>7040</v>
      </c>
      <c r="E55" s="57"/>
      <c r="F55" s="25"/>
    </row>
    <row r="56" spans="1:6" ht="18" customHeight="1" x14ac:dyDescent="0.35">
      <c r="A56" s="24"/>
      <c r="B56" s="58" t="s">
        <v>36</v>
      </c>
      <c r="C56" s="58"/>
      <c r="D56" s="59">
        <v>6779</v>
      </c>
      <c r="E56" s="59"/>
      <c r="F56" s="25"/>
    </row>
    <row r="57" spans="1:6" ht="18.75" customHeight="1" x14ac:dyDescent="0.35">
      <c r="A57" s="24"/>
      <c r="B57" s="51" t="s">
        <v>37</v>
      </c>
      <c r="C57" s="51"/>
      <c r="D57" s="57">
        <v>6291</v>
      </c>
      <c r="E57" s="57"/>
      <c r="F57" s="25"/>
    </row>
    <row r="58" spans="1:6" ht="18" customHeight="1" x14ac:dyDescent="0.35">
      <c r="A58" s="24"/>
      <c r="B58" s="58" t="s">
        <v>38</v>
      </c>
      <c r="C58" s="58"/>
      <c r="D58" s="59">
        <v>5417</v>
      </c>
      <c r="E58" s="59"/>
      <c r="F58" s="25"/>
    </row>
    <row r="59" spans="1:6" ht="18" customHeight="1" x14ac:dyDescent="0.35">
      <c r="A59" s="24"/>
      <c r="B59" s="51" t="s">
        <v>39</v>
      </c>
      <c r="C59" s="51"/>
      <c r="D59" s="57">
        <v>4293</v>
      </c>
      <c r="E59" s="57"/>
      <c r="F59" s="25"/>
    </row>
    <row r="60" spans="1:6" ht="18" customHeight="1" x14ac:dyDescent="0.35">
      <c r="A60" s="24"/>
      <c r="B60" s="58" t="s">
        <v>40</v>
      </c>
      <c r="C60" s="58"/>
      <c r="D60" s="59">
        <v>3415</v>
      </c>
      <c r="E60" s="59"/>
      <c r="F60" s="25"/>
    </row>
    <row r="61" spans="1:6" ht="18" customHeight="1" x14ac:dyDescent="0.35">
      <c r="A61" s="24"/>
      <c r="B61" s="51" t="s">
        <v>41</v>
      </c>
      <c r="C61" s="51"/>
      <c r="D61" s="57">
        <v>2831</v>
      </c>
      <c r="E61" s="57"/>
      <c r="F61" s="25"/>
    </row>
    <row r="62" spans="1:6" ht="18" customHeight="1" x14ac:dyDescent="0.35">
      <c r="A62" s="24"/>
      <c r="B62" s="58" t="s">
        <v>42</v>
      </c>
      <c r="C62" s="58"/>
      <c r="D62" s="59">
        <v>3504</v>
      </c>
      <c r="E62" s="59"/>
      <c r="F62" s="25"/>
    </row>
    <row r="63" spans="1:6" ht="18" customHeight="1" x14ac:dyDescent="0.35">
      <c r="A63" s="24"/>
      <c r="B63" s="51" t="s">
        <v>43</v>
      </c>
      <c r="C63" s="51"/>
      <c r="D63" s="57">
        <v>2286</v>
      </c>
      <c r="E63" s="57"/>
      <c r="F63" s="25"/>
    </row>
    <row r="64" spans="1:6" ht="18" customHeight="1" x14ac:dyDescent="0.35">
      <c r="A64" s="24"/>
      <c r="B64" s="58" t="s">
        <v>44</v>
      </c>
      <c r="C64" s="58"/>
      <c r="D64" s="59">
        <v>1891</v>
      </c>
      <c r="E64" s="59"/>
      <c r="F64" s="25"/>
    </row>
    <row r="65" spans="1:6" ht="18" customHeight="1" x14ac:dyDescent="0.35">
      <c r="A65" s="24"/>
      <c r="B65" s="51" t="s">
        <v>45</v>
      </c>
      <c r="C65" s="51"/>
      <c r="D65" s="57">
        <v>1446</v>
      </c>
      <c r="E65" s="57"/>
      <c r="F65" s="25"/>
    </row>
    <row r="66" spans="1:6" ht="18" customHeight="1" x14ac:dyDescent="0.35">
      <c r="A66" s="24"/>
      <c r="B66" s="60" t="s">
        <v>46</v>
      </c>
      <c r="C66" s="61"/>
      <c r="D66" s="59">
        <v>1414</v>
      </c>
      <c r="E66" s="59"/>
      <c r="F66" s="25"/>
    </row>
    <row r="67" spans="1:6" ht="18.75" customHeight="1" x14ac:dyDescent="0.35">
      <c r="A67" s="27"/>
      <c r="B67" s="18"/>
      <c r="C67" s="19"/>
      <c r="D67" s="26"/>
      <c r="E67" s="26"/>
      <c r="F67" s="25"/>
    </row>
    <row r="68" spans="1:6" ht="18" customHeight="1" x14ac:dyDescent="0.35">
      <c r="A68" s="27"/>
      <c r="B68" s="18"/>
      <c r="C68" s="18"/>
      <c r="D68" s="54" t="s">
        <v>106</v>
      </c>
      <c r="E68" s="56"/>
      <c r="F68" s="25"/>
    </row>
    <row r="69" spans="1:6" ht="18" customHeight="1" x14ac:dyDescent="0.35">
      <c r="A69" s="27"/>
      <c r="B69" s="51" t="s">
        <v>47</v>
      </c>
      <c r="C69" s="51"/>
      <c r="D69" s="57">
        <v>6643209</v>
      </c>
      <c r="E69" s="57"/>
      <c r="F69" s="25"/>
    </row>
    <row r="70" spans="1:6" ht="18" customHeight="1" x14ac:dyDescent="0.35">
      <c r="A70" s="27"/>
      <c r="B70" s="58" t="s">
        <v>48</v>
      </c>
      <c r="C70" s="58"/>
      <c r="D70" s="59">
        <v>364138</v>
      </c>
      <c r="E70" s="59"/>
      <c r="F70" s="25"/>
    </row>
    <row r="71" spans="1:6" ht="18" customHeight="1" x14ac:dyDescent="0.35">
      <c r="A71" s="27"/>
      <c r="B71" s="51" t="s">
        <v>49</v>
      </c>
      <c r="C71" s="51"/>
      <c r="D71" s="57">
        <v>494126</v>
      </c>
      <c r="E71" s="57"/>
      <c r="F71" s="25"/>
    </row>
    <row r="72" spans="1:6" ht="18" customHeight="1" x14ac:dyDescent="0.35">
      <c r="A72" s="27"/>
      <c r="B72" s="58" t="s">
        <v>50</v>
      </c>
      <c r="C72" s="58"/>
      <c r="D72" s="59">
        <v>747345</v>
      </c>
      <c r="E72" s="59"/>
      <c r="F72" s="25"/>
    </row>
    <row r="73" spans="1:6" ht="18.75" customHeight="1" x14ac:dyDescent="0.35">
      <c r="A73" s="24"/>
      <c r="B73" s="51" t="s">
        <v>51</v>
      </c>
      <c r="C73" s="51"/>
      <c r="D73" s="57">
        <v>85727</v>
      </c>
      <c r="E73" s="57"/>
      <c r="F73" s="25"/>
    </row>
    <row r="74" spans="1:6" ht="22.4" customHeight="1" x14ac:dyDescent="0.35">
      <c r="A74" s="28"/>
      <c r="B74" s="38" t="s">
        <v>107</v>
      </c>
      <c r="C74" s="29"/>
      <c r="D74" s="29"/>
      <c r="E74" s="29"/>
      <c r="F74" s="30"/>
    </row>
  </sheetData>
  <mergeCells count="72">
    <mergeCell ref="A4:F4"/>
    <mergeCell ref="A17:F17"/>
    <mergeCell ref="A33:F33"/>
    <mergeCell ref="B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51:C51"/>
    <mergeCell ref="D51:E51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50:E50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65:C65"/>
    <mergeCell ref="D65:E65"/>
    <mergeCell ref="B66:C66"/>
    <mergeCell ref="D66:E66"/>
    <mergeCell ref="B72:C72"/>
    <mergeCell ref="D72:E72"/>
    <mergeCell ref="B73:C73"/>
    <mergeCell ref="D73:E73"/>
    <mergeCell ref="D68:E68"/>
    <mergeCell ref="B69:C69"/>
    <mergeCell ref="D69:E69"/>
    <mergeCell ref="B70:C70"/>
    <mergeCell ref="D70:E70"/>
    <mergeCell ref="B71:C71"/>
    <mergeCell ref="D71:E7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opLeftCell="B13" zoomScale="90" zoomScaleNormal="90" workbookViewId="0">
      <selection activeCell="O13" sqref="O13"/>
    </sheetView>
  </sheetViews>
  <sheetFormatPr defaultColWidth="9.08984375" defaultRowHeight="12.5" x14ac:dyDescent="0.35"/>
  <cols>
    <col min="1" max="1" width="0.632812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6.54296875" style="7" customWidth="1"/>
    <col min="8" max="8" width="4.36328125" style="7" customWidth="1"/>
    <col min="9" max="9" width="5.36328125" style="7" customWidth="1"/>
    <col min="10" max="10" width="11.453125" style="7" customWidth="1"/>
    <col min="11" max="11" width="13.54296875" style="7" customWidth="1"/>
    <col min="12" max="16384" width="9.08984375" style="7"/>
  </cols>
  <sheetData>
    <row r="1" spans="1:13" ht="14" thickTop="1" thickBot="1" x14ac:dyDescent="0.4">
      <c r="B1" s="8" t="s">
        <v>21</v>
      </c>
      <c r="C1" s="9"/>
      <c r="D1" s="9"/>
      <c r="E1" s="9"/>
    </row>
    <row r="2" spans="1:13" ht="9.75" customHeight="1" thickTop="1" x14ac:dyDescent="0.35">
      <c r="A2" s="10"/>
      <c r="C2" s="10"/>
      <c r="D2" s="10"/>
      <c r="E2" s="10"/>
    </row>
    <row r="3" spans="1:13" ht="13" x14ac:dyDescent="0.35">
      <c r="B3" s="12"/>
    </row>
    <row r="4" spans="1:13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3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53</v>
      </c>
    </row>
    <row r="6" spans="1:13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  <c r="L6" s="2">
        <v>12</v>
      </c>
      <c r="M6" s="2">
        <v>14</v>
      </c>
    </row>
    <row r="7" spans="1:13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  <c r="L7" s="2">
        <v>9</v>
      </c>
      <c r="M7" s="2">
        <v>16</v>
      </c>
    </row>
    <row r="8" spans="1:13" s="2" customFormat="1" ht="27" customHeight="1" x14ac:dyDescent="0.35">
      <c r="B8" s="43" t="s">
        <v>52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  <c r="L8" s="2">
        <v>9</v>
      </c>
      <c r="M8" s="2">
        <v>8</v>
      </c>
    </row>
    <row r="9" spans="1:13" s="2" customFormat="1" ht="18.75" customHeight="1" x14ac:dyDescent="0.35">
      <c r="B9" s="39" t="s">
        <v>2</v>
      </c>
      <c r="C9" s="40"/>
      <c r="D9" s="40"/>
      <c r="E9" s="1"/>
      <c r="F9" s="46"/>
    </row>
    <row r="10" spans="1:13" s="33" customFormat="1" ht="31.5" customHeight="1" x14ac:dyDescent="0.35">
      <c r="B10" s="36"/>
      <c r="C10" s="35"/>
      <c r="D10" s="35"/>
      <c r="E10" s="35"/>
      <c r="F10" s="34"/>
    </row>
    <row r="11" spans="1:13" s="33" customFormat="1" ht="33" customHeight="1" x14ac:dyDescent="0.35">
      <c r="B11" s="36"/>
      <c r="C11" s="35"/>
      <c r="D11" s="35"/>
      <c r="E11" s="35"/>
      <c r="F11" s="34"/>
    </row>
    <row r="12" spans="1:13" s="14" customFormat="1" ht="47.25" customHeight="1" x14ac:dyDescent="0.35">
      <c r="B12" s="36"/>
      <c r="C12" s="35"/>
      <c r="D12" s="35"/>
      <c r="E12" s="35"/>
      <c r="F12" s="34"/>
      <c r="G12" s="33"/>
    </row>
    <row r="13" spans="1:13" s="14" customFormat="1" ht="18.75" customHeight="1" x14ac:dyDescent="0.35">
      <c r="B13" s="36"/>
      <c r="C13" s="35"/>
      <c r="D13" s="35"/>
      <c r="E13" s="35"/>
      <c r="F13" s="34"/>
      <c r="G13" s="33"/>
    </row>
    <row r="14" spans="1:13" s="14" customFormat="1" ht="18.75" customHeight="1" x14ac:dyDescent="0.35">
      <c r="B14" s="17"/>
      <c r="C14" s="16"/>
      <c r="D14" s="16"/>
      <c r="E14" s="16"/>
      <c r="F14" s="15"/>
    </row>
    <row r="15" spans="1:13" s="14" customFormat="1" x14ac:dyDescent="0.35">
      <c r="B15" s="17"/>
      <c r="C15" s="16"/>
      <c r="D15" s="16"/>
      <c r="E15" s="16"/>
      <c r="F15" s="15"/>
    </row>
    <row r="16" spans="1:13" s="14" customFormat="1" x14ac:dyDescent="0.35">
      <c r="B16" s="17"/>
      <c r="C16" s="16"/>
      <c r="D16" s="16"/>
      <c r="E16" s="16"/>
      <c r="F16" s="15"/>
    </row>
    <row r="17" spans="1:12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2" s="14" customFormat="1" ht="18.75" customHeight="1" x14ac:dyDescent="0.35"/>
    <row r="19" spans="1:12" s="14" customFormat="1" ht="18.75" customHeight="1" x14ac:dyDescent="0.35"/>
    <row r="20" spans="1:12" s="14" customFormat="1" ht="18.75" customHeight="1" x14ac:dyDescent="0.35"/>
    <row r="21" spans="1:12" s="14" customFormat="1" ht="18.75" customHeight="1" x14ac:dyDescent="0.35"/>
    <row r="22" spans="1:12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33"/>
      <c r="K22" s="33"/>
      <c r="L22" s="33"/>
    </row>
    <row r="23" spans="1:12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  <c r="H23" s="2">
        <v>2019</v>
      </c>
      <c r="I23" s="2">
        <v>2020</v>
      </c>
      <c r="K23" s="33"/>
      <c r="L23" s="33"/>
    </row>
    <row r="24" spans="1:12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  <c r="H24" s="2">
        <v>420653</v>
      </c>
      <c r="I24" s="2">
        <v>613716</v>
      </c>
      <c r="K24" s="33"/>
      <c r="L24" s="33"/>
    </row>
    <row r="25" spans="1:12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2"/>
      <c r="J25" s="2"/>
      <c r="K25" s="2"/>
    </row>
    <row r="26" spans="1:12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2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2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2" s="14" customFormat="1" ht="18.75" customHeight="1" x14ac:dyDescent="0.35">
      <c r="B29" s="17"/>
      <c r="C29" s="16"/>
      <c r="D29" s="16"/>
      <c r="E29" s="1">
        <v>2012</v>
      </c>
      <c r="F29" s="15"/>
    </row>
    <row r="30" spans="1:12" s="14" customFormat="1" ht="18.75" customHeight="1" x14ac:dyDescent="0.35">
      <c r="B30" s="17"/>
      <c r="C30" s="16"/>
      <c r="D30" s="16"/>
      <c r="E30" s="16"/>
      <c r="F30" s="15"/>
    </row>
    <row r="31" spans="1:12" s="14" customFormat="1" ht="12.75" customHeight="1" x14ac:dyDescent="0.35">
      <c r="B31" s="17"/>
      <c r="C31" s="16"/>
      <c r="D31" s="16"/>
      <c r="E31" s="16"/>
      <c r="F31" s="15"/>
    </row>
    <row r="32" spans="1:12" ht="13.5" customHeight="1" x14ac:dyDescent="0.35"/>
    <row r="33" spans="1:6" ht="15" customHeight="1" x14ac:dyDescent="0.35">
      <c r="A33" s="66" t="s">
        <v>28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100</v>
      </c>
      <c r="C36" s="55"/>
      <c r="D36" s="55"/>
      <c r="E36" s="56"/>
      <c r="F36" s="25"/>
    </row>
    <row r="37" spans="1:6" ht="18" customHeight="1" x14ac:dyDescent="0.35">
      <c r="A37" s="24"/>
      <c r="B37" s="62" t="s">
        <v>29</v>
      </c>
      <c r="C37" s="62"/>
      <c r="D37" s="59">
        <v>54303</v>
      </c>
      <c r="E37" s="59"/>
      <c r="F37" s="25"/>
    </row>
    <row r="38" spans="1:6" ht="18" customHeight="1" x14ac:dyDescent="0.35">
      <c r="A38" s="24"/>
      <c r="B38" s="63" t="s">
        <v>7</v>
      </c>
      <c r="C38" s="63"/>
      <c r="D38" s="57">
        <v>32525</v>
      </c>
      <c r="E38" s="57"/>
      <c r="F38" s="25"/>
    </row>
    <row r="39" spans="1:6" ht="18" customHeight="1" x14ac:dyDescent="0.35">
      <c r="A39" s="24"/>
      <c r="B39" s="62" t="s">
        <v>5</v>
      </c>
      <c r="C39" s="62"/>
      <c r="D39" s="59">
        <v>486</v>
      </c>
      <c r="E39" s="59"/>
      <c r="F39" s="25"/>
    </row>
    <row r="40" spans="1:6" ht="18" customHeight="1" x14ac:dyDescent="0.35">
      <c r="A40" s="24"/>
      <c r="B40" s="63" t="s">
        <v>6</v>
      </c>
      <c r="C40" s="63"/>
      <c r="D40" s="57">
        <v>930</v>
      </c>
      <c r="E40" s="57"/>
      <c r="F40" s="25"/>
    </row>
    <row r="41" spans="1:6" ht="18" customHeight="1" x14ac:dyDescent="0.35">
      <c r="A41" s="24"/>
      <c r="B41" s="62" t="s">
        <v>30</v>
      </c>
      <c r="C41" s="62"/>
      <c r="D41" s="59">
        <v>1004</v>
      </c>
      <c r="E41" s="59"/>
      <c r="F41" s="25"/>
    </row>
    <row r="42" spans="1:6" ht="18" customHeight="1" x14ac:dyDescent="0.35">
      <c r="A42" s="24"/>
      <c r="B42" s="63" t="s">
        <v>8</v>
      </c>
      <c r="C42" s="63"/>
      <c r="D42" s="57">
        <v>149</v>
      </c>
      <c r="E42" s="57"/>
      <c r="F42" s="25"/>
    </row>
    <row r="43" spans="1:6" ht="18" customHeight="1" x14ac:dyDescent="0.35">
      <c r="A43" s="24"/>
      <c r="B43" s="62" t="s">
        <v>9</v>
      </c>
      <c r="C43" s="62"/>
      <c r="D43" s="59">
        <v>16</v>
      </c>
      <c r="E43" s="59"/>
      <c r="F43" s="25"/>
    </row>
    <row r="44" spans="1:6" ht="18" customHeight="1" x14ac:dyDescent="0.35">
      <c r="A44" s="24"/>
      <c r="B44" s="63" t="s">
        <v>10</v>
      </c>
      <c r="C44" s="63"/>
      <c r="D44" s="57">
        <v>55</v>
      </c>
      <c r="E44" s="57"/>
      <c r="F44" s="25"/>
    </row>
    <row r="45" spans="1:6" ht="18" customHeight="1" x14ac:dyDescent="0.35">
      <c r="A45" s="24"/>
      <c r="B45" s="62" t="s">
        <v>11</v>
      </c>
      <c r="C45" s="62"/>
      <c r="D45" s="59">
        <v>26</v>
      </c>
      <c r="E45" s="59"/>
      <c r="F45" s="25"/>
    </row>
    <row r="46" spans="1:6" ht="18" customHeight="1" x14ac:dyDescent="0.35">
      <c r="A46" s="24"/>
      <c r="B46" s="63" t="s">
        <v>12</v>
      </c>
      <c r="C46" s="63"/>
      <c r="D46" s="57">
        <v>509</v>
      </c>
      <c r="E46" s="57"/>
      <c r="F46" s="25"/>
    </row>
    <row r="47" spans="1:6" ht="18" customHeight="1" x14ac:dyDescent="0.35">
      <c r="A47" s="24"/>
      <c r="B47" s="62" t="s">
        <v>13</v>
      </c>
      <c r="C47" s="62"/>
      <c r="D47" s="59">
        <v>59</v>
      </c>
      <c r="E47" s="59"/>
      <c r="F47" s="25"/>
    </row>
    <row r="48" spans="1:6" ht="18" customHeight="1" x14ac:dyDescent="0.35">
      <c r="A48" s="24"/>
      <c r="B48" s="64" t="s">
        <v>2</v>
      </c>
      <c r="C48" s="64"/>
      <c r="D48" s="65">
        <f>SUM(D37:D47)</f>
        <v>90062</v>
      </c>
      <c r="E48" s="65"/>
      <c r="F48" s="25"/>
    </row>
    <row r="49" spans="1:6" ht="19.5" customHeight="1" x14ac:dyDescent="0.35">
      <c r="A49" s="24"/>
      <c r="B49" s="31"/>
      <c r="C49" s="32"/>
      <c r="D49" s="26"/>
      <c r="E49" s="26"/>
      <c r="F49" s="25"/>
    </row>
    <row r="50" spans="1:6" ht="18" customHeight="1" x14ac:dyDescent="0.35">
      <c r="A50" s="24"/>
      <c r="B50" s="54" t="s">
        <v>101</v>
      </c>
      <c r="C50" s="55"/>
      <c r="D50" s="55"/>
      <c r="E50" s="56"/>
      <c r="F50" s="25"/>
    </row>
    <row r="51" spans="1:6" ht="18" customHeight="1" x14ac:dyDescent="0.35">
      <c r="A51" s="24"/>
      <c r="B51" s="51" t="s">
        <v>31</v>
      </c>
      <c r="C51" s="51"/>
      <c r="D51" s="57">
        <v>16051</v>
      </c>
      <c r="E51" s="57"/>
      <c r="F51" s="25"/>
    </row>
    <row r="52" spans="1:6" ht="18" customHeight="1" x14ac:dyDescent="0.35">
      <c r="A52" s="24"/>
      <c r="B52" s="58" t="s">
        <v>32</v>
      </c>
      <c r="C52" s="58"/>
      <c r="D52" s="59">
        <v>14106</v>
      </c>
      <c r="E52" s="59"/>
      <c r="F52" s="25"/>
    </row>
    <row r="53" spans="1:6" ht="18" customHeight="1" x14ac:dyDescent="0.35">
      <c r="A53" s="24"/>
      <c r="B53" s="51" t="s">
        <v>33</v>
      </c>
      <c r="C53" s="51"/>
      <c r="D53" s="57">
        <v>10569</v>
      </c>
      <c r="E53" s="57"/>
      <c r="F53" s="25"/>
    </row>
    <row r="54" spans="1:6" ht="18" customHeight="1" x14ac:dyDescent="0.35">
      <c r="A54" s="24"/>
      <c r="B54" s="58" t="s">
        <v>34</v>
      </c>
      <c r="C54" s="58"/>
      <c r="D54" s="59">
        <v>6921</v>
      </c>
      <c r="E54" s="59"/>
      <c r="F54" s="25"/>
    </row>
    <row r="55" spans="1:6" ht="18" customHeight="1" x14ac:dyDescent="0.35">
      <c r="A55" s="24"/>
      <c r="B55" s="51" t="s">
        <v>35</v>
      </c>
      <c r="C55" s="51"/>
      <c r="D55" s="57">
        <v>6752</v>
      </c>
      <c r="E55" s="57"/>
      <c r="F55" s="25"/>
    </row>
    <row r="56" spans="1:6" ht="18" customHeight="1" x14ac:dyDescent="0.35">
      <c r="A56" s="24"/>
      <c r="B56" s="58" t="s">
        <v>36</v>
      </c>
      <c r="C56" s="58"/>
      <c r="D56" s="59">
        <v>5905</v>
      </c>
      <c r="E56" s="59"/>
      <c r="F56" s="25"/>
    </row>
    <row r="57" spans="1:6" ht="18.75" customHeight="1" x14ac:dyDescent="0.35">
      <c r="A57" s="24"/>
      <c r="B57" s="51" t="s">
        <v>37</v>
      </c>
      <c r="C57" s="51"/>
      <c r="D57" s="57">
        <v>5547</v>
      </c>
      <c r="E57" s="57"/>
      <c r="F57" s="25"/>
    </row>
    <row r="58" spans="1:6" ht="18" customHeight="1" x14ac:dyDescent="0.35">
      <c r="A58" s="24"/>
      <c r="B58" s="58" t="s">
        <v>38</v>
      </c>
      <c r="C58" s="58"/>
      <c r="D58" s="59">
        <v>5023</v>
      </c>
      <c r="E58" s="59"/>
      <c r="F58" s="25"/>
    </row>
    <row r="59" spans="1:6" ht="18" customHeight="1" x14ac:dyDescent="0.35">
      <c r="A59" s="24"/>
      <c r="B59" s="51" t="s">
        <v>39</v>
      </c>
      <c r="C59" s="51"/>
      <c r="D59" s="57">
        <v>3663</v>
      </c>
      <c r="E59" s="57"/>
      <c r="F59" s="25"/>
    </row>
    <row r="60" spans="1:6" ht="18" customHeight="1" x14ac:dyDescent="0.35">
      <c r="A60" s="24"/>
      <c r="B60" s="58" t="s">
        <v>40</v>
      </c>
      <c r="C60" s="58"/>
      <c r="D60" s="59">
        <v>3215</v>
      </c>
      <c r="E60" s="59"/>
      <c r="F60" s="25"/>
    </row>
    <row r="61" spans="1:6" ht="18" customHeight="1" x14ac:dyDescent="0.35">
      <c r="A61" s="24"/>
      <c r="B61" s="51" t="s">
        <v>41</v>
      </c>
      <c r="C61" s="51"/>
      <c r="D61" s="57">
        <v>2540</v>
      </c>
      <c r="E61" s="57"/>
      <c r="F61" s="25"/>
    </row>
    <row r="62" spans="1:6" ht="18" customHeight="1" x14ac:dyDescent="0.35">
      <c r="A62" s="24"/>
      <c r="B62" s="58" t="s">
        <v>42</v>
      </c>
      <c r="C62" s="58"/>
      <c r="D62" s="59">
        <v>2524</v>
      </c>
      <c r="E62" s="59"/>
      <c r="F62" s="25"/>
    </row>
    <row r="63" spans="1:6" ht="18" customHeight="1" x14ac:dyDescent="0.35">
      <c r="A63" s="24"/>
      <c r="B63" s="51" t="s">
        <v>43</v>
      </c>
      <c r="C63" s="51"/>
      <c r="D63" s="57">
        <v>2098</v>
      </c>
      <c r="E63" s="57"/>
      <c r="F63" s="25"/>
    </row>
    <row r="64" spans="1:6" ht="18" customHeight="1" x14ac:dyDescent="0.35">
      <c r="A64" s="24"/>
      <c r="B64" s="58" t="s">
        <v>44</v>
      </c>
      <c r="C64" s="58"/>
      <c r="D64" s="59">
        <v>1412</v>
      </c>
      <c r="E64" s="59"/>
      <c r="F64" s="25"/>
    </row>
    <row r="65" spans="1:6" ht="18" customHeight="1" x14ac:dyDescent="0.35">
      <c r="A65" s="24"/>
      <c r="B65" s="51" t="s">
        <v>45</v>
      </c>
      <c r="C65" s="51"/>
      <c r="D65" s="57">
        <v>1336</v>
      </c>
      <c r="E65" s="57"/>
      <c r="F65" s="25"/>
    </row>
    <row r="66" spans="1:6" ht="18" customHeight="1" x14ac:dyDescent="0.35">
      <c r="A66" s="24"/>
      <c r="B66" s="60" t="s">
        <v>46</v>
      </c>
      <c r="C66" s="61"/>
      <c r="D66" s="59">
        <v>1152</v>
      </c>
      <c r="E66" s="59"/>
      <c r="F66" s="25"/>
    </row>
    <row r="67" spans="1:6" ht="18.75" customHeight="1" x14ac:dyDescent="0.35">
      <c r="A67" s="27"/>
      <c r="B67" s="18"/>
      <c r="C67" s="19"/>
      <c r="D67" s="26"/>
      <c r="E67" s="26"/>
      <c r="F67" s="25"/>
    </row>
    <row r="68" spans="1:6" ht="18" customHeight="1" x14ac:dyDescent="0.35">
      <c r="A68" s="27"/>
      <c r="B68" s="18"/>
      <c r="C68" s="18"/>
      <c r="D68" s="54" t="s">
        <v>102</v>
      </c>
      <c r="E68" s="56"/>
      <c r="F68" s="25"/>
    </row>
    <row r="69" spans="1:6" ht="18" customHeight="1" x14ac:dyDescent="0.35">
      <c r="A69" s="27"/>
      <c r="B69" s="51" t="s">
        <v>47</v>
      </c>
      <c r="C69" s="51"/>
      <c r="D69" s="57">
        <v>8824907</v>
      </c>
      <c r="E69" s="57"/>
      <c r="F69" s="25"/>
    </row>
    <row r="70" spans="1:6" ht="18" customHeight="1" x14ac:dyDescent="0.35">
      <c r="A70" s="27"/>
      <c r="B70" s="58" t="s">
        <v>48</v>
      </c>
      <c r="C70" s="58"/>
      <c r="D70" s="59">
        <v>307623</v>
      </c>
      <c r="E70" s="59"/>
      <c r="F70" s="25"/>
    </row>
    <row r="71" spans="1:6" ht="18" customHeight="1" x14ac:dyDescent="0.35">
      <c r="A71" s="27"/>
      <c r="B71" s="51" t="s">
        <v>49</v>
      </c>
      <c r="C71" s="51"/>
      <c r="D71" s="57">
        <v>623946</v>
      </c>
      <c r="E71" s="57"/>
      <c r="F71" s="25"/>
    </row>
    <row r="72" spans="1:6" ht="18" customHeight="1" x14ac:dyDescent="0.35">
      <c r="A72" s="27"/>
      <c r="B72" s="58" t="s">
        <v>50</v>
      </c>
      <c r="C72" s="58"/>
      <c r="D72" s="59">
        <v>943143</v>
      </c>
      <c r="E72" s="59"/>
      <c r="F72" s="25"/>
    </row>
    <row r="73" spans="1:6" ht="18.75" customHeight="1" x14ac:dyDescent="0.35">
      <c r="A73" s="24"/>
      <c r="B73" s="51" t="s">
        <v>51</v>
      </c>
      <c r="C73" s="51"/>
      <c r="D73" s="57">
        <v>108484</v>
      </c>
      <c r="E73" s="57"/>
      <c r="F73" s="25"/>
    </row>
    <row r="74" spans="1:6" ht="22.25" customHeight="1" x14ac:dyDescent="0.35">
      <c r="A74" s="28"/>
      <c r="B74" s="38" t="s">
        <v>103</v>
      </c>
      <c r="C74" s="29"/>
      <c r="D74" s="29"/>
      <c r="E74" s="29"/>
      <c r="F74" s="30"/>
    </row>
  </sheetData>
  <mergeCells count="72">
    <mergeCell ref="A4:F4"/>
    <mergeCell ref="A17:F17"/>
    <mergeCell ref="A33:F33"/>
    <mergeCell ref="B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51:C51"/>
    <mergeCell ref="D51:E51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50:E50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65:C65"/>
    <mergeCell ref="D65:E65"/>
    <mergeCell ref="B66:C66"/>
    <mergeCell ref="D66:E66"/>
    <mergeCell ref="B72:C72"/>
    <mergeCell ref="D72:E72"/>
    <mergeCell ref="B73:C73"/>
    <mergeCell ref="D73:E73"/>
    <mergeCell ref="D68:E68"/>
    <mergeCell ref="B69:C69"/>
    <mergeCell ref="D69:E69"/>
    <mergeCell ref="B70:C70"/>
    <mergeCell ref="D70:E70"/>
    <mergeCell ref="B71:C71"/>
    <mergeCell ref="D71:E7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opLeftCell="A19" zoomScale="90" zoomScaleNormal="90" workbookViewId="0">
      <selection activeCell="B43" sqref="B43:C43"/>
    </sheetView>
  </sheetViews>
  <sheetFormatPr defaultColWidth="9.08984375" defaultRowHeight="12.5" x14ac:dyDescent="0.35"/>
  <cols>
    <col min="1" max="1" width="0.632812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6.54296875" style="7" customWidth="1"/>
    <col min="8" max="8" width="4.36328125" style="7" customWidth="1"/>
    <col min="9" max="9" width="5.36328125" style="7" customWidth="1"/>
    <col min="10" max="10" width="11.453125" style="7" customWidth="1"/>
    <col min="11" max="11" width="13.54296875" style="7" customWidth="1"/>
    <col min="12" max="16384" width="9.08984375" style="7"/>
  </cols>
  <sheetData>
    <row r="1" spans="1:12" ht="14" thickTop="1" thickBot="1" x14ac:dyDescent="0.4">
      <c r="B1" s="8" t="s">
        <v>21</v>
      </c>
      <c r="C1" s="9"/>
      <c r="D1" s="9"/>
      <c r="E1" s="9"/>
    </row>
    <row r="2" spans="1:12" ht="9.75" customHeight="1" thickTop="1" x14ac:dyDescent="0.35">
      <c r="A2" s="10"/>
      <c r="C2" s="10"/>
      <c r="D2" s="10"/>
      <c r="E2" s="10"/>
    </row>
    <row r="3" spans="1:12" ht="13" x14ac:dyDescent="0.35">
      <c r="B3" s="12"/>
    </row>
    <row r="4" spans="1:12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2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</row>
    <row r="6" spans="1:12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  <c r="L6" s="2">
        <v>12</v>
      </c>
    </row>
    <row r="7" spans="1:12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  <c r="L7" s="2">
        <v>9</v>
      </c>
    </row>
    <row r="8" spans="1:12" s="2" customFormat="1" ht="27" customHeight="1" x14ac:dyDescent="0.35">
      <c r="B8" s="43" t="s">
        <v>61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  <c r="L8" s="2">
        <v>9</v>
      </c>
    </row>
    <row r="9" spans="1:12" s="14" customFormat="1" ht="18.75" customHeight="1" x14ac:dyDescent="0.35">
      <c r="A9" s="2"/>
      <c r="B9" s="39" t="s">
        <v>2</v>
      </c>
      <c r="C9" s="40">
        <f>SUM(C6:C8)</f>
        <v>27</v>
      </c>
      <c r="D9" s="40">
        <f>SUM(D6:D8)</f>
        <v>24</v>
      </c>
      <c r="E9" s="1"/>
      <c r="F9" s="46"/>
      <c r="G9" s="2"/>
      <c r="H9" s="2"/>
      <c r="I9" s="2"/>
    </row>
    <row r="10" spans="1:12" s="14" customFormat="1" ht="31.5" customHeight="1" x14ac:dyDescent="0.35">
      <c r="A10" s="2"/>
      <c r="B10" s="36"/>
      <c r="C10" s="35"/>
      <c r="D10" s="35"/>
      <c r="E10" s="35"/>
      <c r="F10" s="34"/>
      <c r="G10" s="33"/>
      <c r="H10" s="2"/>
    </row>
    <row r="11" spans="1:12" s="14" customFormat="1" ht="33" customHeight="1" x14ac:dyDescent="0.35">
      <c r="B11" s="36"/>
      <c r="C11" s="35"/>
      <c r="D11" s="35"/>
      <c r="E11" s="35"/>
      <c r="F11" s="34"/>
      <c r="G11" s="33"/>
    </row>
    <row r="12" spans="1:12" s="14" customFormat="1" ht="47.25" customHeight="1" x14ac:dyDescent="0.35">
      <c r="B12" s="36"/>
      <c r="C12" s="35"/>
      <c r="D12" s="35"/>
      <c r="E12" s="35"/>
      <c r="F12" s="34"/>
      <c r="G12" s="33"/>
    </row>
    <row r="13" spans="1:12" s="14" customFormat="1" ht="18.75" customHeight="1" x14ac:dyDescent="0.35">
      <c r="B13" s="36"/>
      <c r="C13" s="35"/>
      <c r="D13" s="35"/>
      <c r="E13" s="35"/>
      <c r="F13" s="34"/>
      <c r="G13" s="33"/>
    </row>
    <row r="14" spans="1:12" s="14" customFormat="1" ht="18.75" customHeight="1" x14ac:dyDescent="0.35">
      <c r="B14" s="17"/>
      <c r="C14" s="16"/>
      <c r="D14" s="16"/>
      <c r="E14" s="16"/>
      <c r="F14" s="15"/>
    </row>
    <row r="15" spans="1:12" s="14" customFormat="1" x14ac:dyDescent="0.35">
      <c r="B15" s="17"/>
      <c r="C15" s="16"/>
      <c r="D15" s="16"/>
      <c r="E15" s="16"/>
      <c r="F15" s="15"/>
    </row>
    <row r="16" spans="1:12" s="14" customFormat="1" x14ac:dyDescent="0.35">
      <c r="B16" s="17"/>
      <c r="C16" s="16"/>
      <c r="D16" s="16"/>
      <c r="E16" s="16"/>
      <c r="F16" s="15"/>
    </row>
    <row r="17" spans="1:12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2" s="14" customFormat="1" ht="18.75" customHeight="1" x14ac:dyDescent="0.35"/>
    <row r="19" spans="1:12" s="14" customFormat="1" ht="18.75" customHeight="1" x14ac:dyDescent="0.35"/>
    <row r="20" spans="1:12" s="14" customFormat="1" ht="18.75" customHeight="1" x14ac:dyDescent="0.35"/>
    <row r="21" spans="1:12" s="14" customFormat="1" ht="18.75" customHeight="1" x14ac:dyDescent="0.35"/>
    <row r="22" spans="1:12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33"/>
      <c r="K22" s="33"/>
      <c r="L22" s="33"/>
    </row>
    <row r="23" spans="1:12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  <c r="H23" s="2">
        <v>2019</v>
      </c>
      <c r="K23" s="33"/>
      <c r="L23" s="33"/>
    </row>
    <row r="24" spans="1:12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  <c r="H24" s="2">
        <v>420653</v>
      </c>
      <c r="K24" s="33"/>
      <c r="L24" s="33"/>
    </row>
    <row r="25" spans="1:12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2"/>
      <c r="J25" s="2"/>
      <c r="K25" s="2"/>
    </row>
    <row r="26" spans="1:12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2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2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2" s="14" customFormat="1" ht="18.75" customHeight="1" x14ac:dyDescent="0.35">
      <c r="B29" s="17"/>
      <c r="C29" s="16"/>
      <c r="D29" s="16"/>
      <c r="E29" s="1">
        <v>2012</v>
      </c>
      <c r="F29" s="15"/>
    </row>
    <row r="30" spans="1:12" s="14" customFormat="1" ht="18.75" customHeight="1" x14ac:dyDescent="0.35">
      <c r="B30" s="17"/>
      <c r="C30" s="16"/>
      <c r="D30" s="16"/>
      <c r="E30" s="16"/>
      <c r="F30" s="15"/>
    </row>
    <row r="31" spans="1:12" s="14" customFormat="1" ht="12.75" customHeight="1" x14ac:dyDescent="0.35">
      <c r="B31" s="17"/>
      <c r="C31" s="16"/>
      <c r="D31" s="16"/>
      <c r="E31" s="16"/>
      <c r="F31" s="15"/>
    </row>
    <row r="32" spans="1:12" ht="13.5" customHeight="1" x14ac:dyDescent="0.35"/>
    <row r="33" spans="1:6" ht="15" customHeight="1" x14ac:dyDescent="0.35">
      <c r="A33" s="66" t="s">
        <v>62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96</v>
      </c>
      <c r="C36" s="55"/>
      <c r="D36" s="55"/>
      <c r="E36" s="56"/>
      <c r="F36" s="25"/>
    </row>
    <row r="37" spans="1:6" ht="18" customHeight="1" x14ac:dyDescent="0.35">
      <c r="A37" s="24"/>
      <c r="B37" s="63" t="s">
        <v>5</v>
      </c>
      <c r="C37" s="63"/>
      <c r="D37" s="57">
        <v>1671</v>
      </c>
      <c r="E37" s="57"/>
      <c r="F37" s="25"/>
    </row>
    <row r="38" spans="1:6" ht="18" customHeight="1" x14ac:dyDescent="0.35">
      <c r="A38" s="24"/>
      <c r="B38" s="62" t="s">
        <v>6</v>
      </c>
      <c r="C38" s="62"/>
      <c r="D38" s="59">
        <v>46</v>
      </c>
      <c r="E38" s="59"/>
      <c r="F38" s="25"/>
    </row>
    <row r="39" spans="1:6" ht="18" customHeight="1" x14ac:dyDescent="0.35">
      <c r="A39" s="24"/>
      <c r="B39" s="63" t="s">
        <v>7</v>
      </c>
      <c r="C39" s="63"/>
      <c r="D39" s="57">
        <v>104</v>
      </c>
      <c r="E39" s="57"/>
      <c r="F39" s="25"/>
    </row>
    <row r="40" spans="1:6" ht="18" customHeight="1" x14ac:dyDescent="0.35">
      <c r="A40" s="24"/>
      <c r="B40" s="62" t="s">
        <v>8</v>
      </c>
      <c r="C40" s="62"/>
      <c r="D40" s="59">
        <v>377</v>
      </c>
      <c r="E40" s="59"/>
      <c r="F40" s="25"/>
    </row>
    <row r="41" spans="1:6" ht="18" customHeight="1" x14ac:dyDescent="0.35">
      <c r="A41" s="24"/>
      <c r="B41" s="63" t="s">
        <v>9</v>
      </c>
      <c r="C41" s="63"/>
      <c r="D41" s="57">
        <v>78</v>
      </c>
      <c r="E41" s="57"/>
      <c r="F41" s="25"/>
    </row>
    <row r="42" spans="1:6" ht="18" customHeight="1" x14ac:dyDescent="0.35">
      <c r="A42" s="24"/>
      <c r="B42" s="62" t="s">
        <v>10</v>
      </c>
      <c r="C42" s="62"/>
      <c r="D42" s="59">
        <v>153</v>
      </c>
      <c r="E42" s="59"/>
      <c r="F42" s="25"/>
    </row>
    <row r="43" spans="1:6" ht="18" customHeight="1" x14ac:dyDescent="0.35">
      <c r="A43" s="24"/>
      <c r="B43" s="63" t="s">
        <v>11</v>
      </c>
      <c r="C43" s="63"/>
      <c r="D43" s="57">
        <v>244</v>
      </c>
      <c r="E43" s="57"/>
      <c r="F43" s="25"/>
    </row>
    <row r="44" spans="1:6" ht="18" customHeight="1" x14ac:dyDescent="0.35">
      <c r="A44" s="24"/>
      <c r="B44" s="62" t="s">
        <v>12</v>
      </c>
      <c r="C44" s="62"/>
      <c r="D44" s="59">
        <v>728</v>
      </c>
      <c r="E44" s="59"/>
      <c r="F44" s="25"/>
    </row>
    <row r="45" spans="1:6" ht="18" customHeight="1" x14ac:dyDescent="0.35">
      <c r="A45" s="24"/>
      <c r="B45" s="63" t="s">
        <v>13</v>
      </c>
      <c r="C45" s="63"/>
      <c r="D45" s="57">
        <v>68</v>
      </c>
      <c r="E45" s="57"/>
      <c r="F45" s="25"/>
    </row>
    <row r="46" spans="1:6" ht="18" customHeight="1" x14ac:dyDescent="0.35">
      <c r="A46" s="24"/>
      <c r="B46" s="64" t="s">
        <v>2</v>
      </c>
      <c r="C46" s="64"/>
      <c r="D46" s="65">
        <f>SUM(D37:D45)</f>
        <v>3469</v>
      </c>
      <c r="E46" s="65"/>
      <c r="F46" s="25"/>
    </row>
    <row r="47" spans="1:6" ht="19.5" customHeight="1" x14ac:dyDescent="0.35">
      <c r="A47" s="24"/>
      <c r="B47" s="31"/>
      <c r="C47" s="32"/>
      <c r="D47" s="26"/>
      <c r="E47" s="26"/>
      <c r="F47" s="25"/>
    </row>
    <row r="48" spans="1:6" ht="18" customHeight="1" x14ac:dyDescent="0.35">
      <c r="A48" s="24"/>
      <c r="B48" s="54" t="s">
        <v>97</v>
      </c>
      <c r="C48" s="55"/>
      <c r="D48" s="55"/>
      <c r="E48" s="56"/>
      <c r="F48" s="25"/>
    </row>
    <row r="49" spans="1:6" ht="18" customHeight="1" x14ac:dyDescent="0.35">
      <c r="A49" s="24"/>
      <c r="B49" s="51" t="s">
        <v>65</v>
      </c>
      <c r="C49" s="51"/>
      <c r="D49" s="57">
        <v>4</v>
      </c>
      <c r="E49" s="57"/>
      <c r="F49" s="25"/>
    </row>
    <row r="50" spans="1:6" ht="18" customHeight="1" x14ac:dyDescent="0.35">
      <c r="A50" s="24"/>
      <c r="B50" s="58" t="s">
        <v>66</v>
      </c>
      <c r="C50" s="58"/>
      <c r="D50" s="59">
        <v>41</v>
      </c>
      <c r="E50" s="59"/>
      <c r="F50" s="25"/>
    </row>
    <row r="51" spans="1:6" ht="18" customHeight="1" x14ac:dyDescent="0.35">
      <c r="A51" s="24"/>
      <c r="B51" s="51" t="s">
        <v>67</v>
      </c>
      <c r="C51" s="51"/>
      <c r="D51" s="57">
        <v>1</v>
      </c>
      <c r="E51" s="57"/>
      <c r="F51" s="25"/>
    </row>
    <row r="52" spans="1:6" ht="18" customHeight="1" x14ac:dyDescent="0.35">
      <c r="A52" s="24"/>
      <c r="B52" s="58" t="s">
        <v>68</v>
      </c>
      <c r="C52" s="58"/>
      <c r="D52" s="59">
        <v>13</v>
      </c>
      <c r="E52" s="59"/>
      <c r="F52" s="25"/>
    </row>
    <row r="53" spans="1:6" ht="18" customHeight="1" x14ac:dyDescent="0.35">
      <c r="A53" s="24"/>
      <c r="B53" s="51" t="s">
        <v>69</v>
      </c>
      <c r="C53" s="51"/>
      <c r="D53" s="57">
        <v>3</v>
      </c>
      <c r="E53" s="57"/>
      <c r="F53" s="25"/>
    </row>
    <row r="54" spans="1:6" ht="18" customHeight="1" x14ac:dyDescent="0.35">
      <c r="A54" s="24"/>
      <c r="B54" s="58" t="s">
        <v>70</v>
      </c>
      <c r="C54" s="58"/>
      <c r="D54" s="59">
        <v>27</v>
      </c>
      <c r="E54" s="59"/>
      <c r="F54" s="25"/>
    </row>
    <row r="55" spans="1:6" ht="18.75" customHeight="1" x14ac:dyDescent="0.35">
      <c r="A55" s="24"/>
      <c r="B55" s="51" t="s">
        <v>71</v>
      </c>
      <c r="C55" s="51"/>
      <c r="D55" s="57">
        <v>2</v>
      </c>
      <c r="E55" s="57"/>
      <c r="F55" s="25"/>
    </row>
    <row r="56" spans="1:6" ht="18" customHeight="1" x14ac:dyDescent="0.35">
      <c r="A56" s="24"/>
      <c r="B56" s="58" t="s">
        <v>72</v>
      </c>
      <c r="C56" s="58"/>
      <c r="D56" s="59">
        <v>4</v>
      </c>
      <c r="E56" s="59"/>
      <c r="F56" s="25"/>
    </row>
    <row r="57" spans="1:6" ht="18" customHeight="1" x14ac:dyDescent="0.35">
      <c r="A57" s="24"/>
      <c r="B57" s="51" t="s">
        <v>73</v>
      </c>
      <c r="C57" s="51"/>
      <c r="D57" s="57">
        <v>13</v>
      </c>
      <c r="E57" s="57"/>
      <c r="F57" s="25"/>
    </row>
    <row r="58" spans="1:6" ht="18" customHeight="1" x14ac:dyDescent="0.35">
      <c r="A58" s="24"/>
      <c r="B58" s="58" t="s">
        <v>74</v>
      </c>
      <c r="C58" s="58"/>
      <c r="D58" s="59">
        <v>5</v>
      </c>
      <c r="E58" s="59"/>
      <c r="F58" s="25"/>
    </row>
    <row r="59" spans="1:6" ht="18" customHeight="1" x14ac:dyDescent="0.35">
      <c r="A59" s="24"/>
      <c r="B59" s="51" t="s">
        <v>75</v>
      </c>
      <c r="C59" s="51"/>
      <c r="D59" s="57">
        <v>14</v>
      </c>
      <c r="E59" s="57"/>
      <c r="F59" s="25"/>
    </row>
    <row r="60" spans="1:6" ht="18" customHeight="1" x14ac:dyDescent="0.35">
      <c r="A60" s="24"/>
      <c r="B60" s="58" t="s">
        <v>76</v>
      </c>
      <c r="C60" s="58"/>
      <c r="D60" s="59">
        <v>2</v>
      </c>
      <c r="E60" s="59"/>
      <c r="F60" s="25"/>
    </row>
    <row r="61" spans="1:6" ht="18" customHeight="1" x14ac:dyDescent="0.35">
      <c r="A61" s="24"/>
      <c r="B61" s="51" t="s">
        <v>77</v>
      </c>
      <c r="C61" s="51"/>
      <c r="D61" s="57">
        <v>63</v>
      </c>
      <c r="E61" s="57"/>
      <c r="F61" s="25"/>
    </row>
    <row r="62" spans="1:6" ht="18" customHeight="1" x14ac:dyDescent="0.35">
      <c r="A62" s="24"/>
      <c r="B62" s="58" t="s">
        <v>78</v>
      </c>
      <c r="C62" s="58"/>
      <c r="D62" s="59">
        <v>24</v>
      </c>
      <c r="E62" s="59"/>
      <c r="F62" s="25"/>
    </row>
    <row r="63" spans="1:6" ht="18" customHeight="1" x14ac:dyDescent="0.35">
      <c r="A63" s="24"/>
      <c r="B63" s="51" t="s">
        <v>79</v>
      </c>
      <c r="C63" s="51"/>
      <c r="D63" s="57">
        <v>12</v>
      </c>
      <c r="E63" s="57"/>
      <c r="F63" s="25"/>
    </row>
    <row r="64" spans="1:6" ht="18" customHeight="1" x14ac:dyDescent="0.35">
      <c r="A64" s="24"/>
      <c r="B64" s="60" t="s">
        <v>80</v>
      </c>
      <c r="C64" s="61"/>
      <c r="D64" s="59">
        <v>2</v>
      </c>
      <c r="E64" s="59"/>
      <c r="F64" s="25"/>
    </row>
    <row r="65" spans="1:6" ht="18" customHeight="1" x14ac:dyDescent="0.35">
      <c r="A65" s="24"/>
      <c r="B65" s="51" t="s">
        <v>81</v>
      </c>
      <c r="C65" s="51"/>
      <c r="D65" s="57">
        <v>2</v>
      </c>
      <c r="E65" s="57"/>
      <c r="F65" s="25"/>
    </row>
    <row r="66" spans="1:6" ht="18" customHeight="1" x14ac:dyDescent="0.35">
      <c r="A66" s="24"/>
      <c r="B66" s="58" t="s">
        <v>82</v>
      </c>
      <c r="C66" s="58"/>
      <c r="D66" s="59">
        <v>16</v>
      </c>
      <c r="E66" s="59"/>
      <c r="F66" s="25"/>
    </row>
    <row r="67" spans="1:6" ht="18" customHeight="1" x14ac:dyDescent="0.35">
      <c r="A67" s="24"/>
      <c r="B67" s="51" t="s">
        <v>83</v>
      </c>
      <c r="C67" s="51"/>
      <c r="D67" s="57">
        <v>12</v>
      </c>
      <c r="E67" s="57"/>
      <c r="F67" s="25"/>
    </row>
    <row r="68" spans="1:6" ht="18" customHeight="1" x14ac:dyDescent="0.35">
      <c r="A68" s="24"/>
      <c r="B68" s="58" t="s">
        <v>84</v>
      </c>
      <c r="C68" s="58"/>
      <c r="D68" s="59">
        <v>49</v>
      </c>
      <c r="E68" s="59"/>
      <c r="F68" s="25"/>
    </row>
    <row r="69" spans="1:6" ht="18" customHeight="1" x14ac:dyDescent="0.35">
      <c r="A69" s="24"/>
      <c r="B69" s="51" t="s">
        <v>85</v>
      </c>
      <c r="C69" s="51"/>
      <c r="D69" s="57">
        <v>15</v>
      </c>
      <c r="E69" s="57"/>
      <c r="F69" s="25"/>
    </row>
    <row r="70" spans="1:6" ht="18" customHeight="1" x14ac:dyDescent="0.35">
      <c r="A70" s="24"/>
      <c r="B70" s="58" t="s">
        <v>86</v>
      </c>
      <c r="C70" s="58"/>
      <c r="D70" s="59">
        <v>3</v>
      </c>
      <c r="E70" s="59"/>
      <c r="F70" s="25"/>
    </row>
    <row r="71" spans="1:6" ht="18" customHeight="1" x14ac:dyDescent="0.35">
      <c r="A71" s="24"/>
      <c r="B71" s="51" t="s">
        <v>87</v>
      </c>
      <c r="C71" s="51"/>
      <c r="D71" s="57">
        <v>3</v>
      </c>
      <c r="E71" s="57"/>
      <c r="F71" s="25"/>
    </row>
    <row r="72" spans="1:6" ht="18" customHeight="1" x14ac:dyDescent="0.35">
      <c r="A72" s="24"/>
      <c r="B72" s="58" t="s">
        <v>88</v>
      </c>
      <c r="C72" s="58"/>
      <c r="D72" s="59">
        <v>3</v>
      </c>
      <c r="E72" s="59"/>
      <c r="F72" s="25"/>
    </row>
    <row r="73" spans="1:6" ht="18" customHeight="1" x14ac:dyDescent="0.35">
      <c r="A73" s="24"/>
      <c r="B73" s="64" t="s">
        <v>2</v>
      </c>
      <c r="C73" s="64"/>
      <c r="D73" s="67">
        <f>SUM(D49:D72)</f>
        <v>333</v>
      </c>
      <c r="E73" s="67"/>
      <c r="F73" s="25"/>
    </row>
    <row r="74" spans="1:6" ht="18.75" customHeight="1" x14ac:dyDescent="0.35">
      <c r="A74" s="27"/>
      <c r="B74" s="18"/>
      <c r="C74" s="19"/>
      <c r="D74" s="26"/>
      <c r="E74" s="26"/>
      <c r="F74" s="25"/>
    </row>
    <row r="75" spans="1:6" ht="18" customHeight="1" x14ac:dyDescent="0.35">
      <c r="A75" s="27"/>
      <c r="B75" s="18"/>
      <c r="C75" s="18"/>
      <c r="D75" s="54" t="s">
        <v>98</v>
      </c>
      <c r="E75" s="56"/>
      <c r="F75" s="25"/>
    </row>
    <row r="76" spans="1:6" ht="18" customHeight="1" x14ac:dyDescent="0.35">
      <c r="A76" s="27"/>
      <c r="B76" s="51" t="s">
        <v>90</v>
      </c>
      <c r="C76" s="51"/>
      <c r="D76" s="57">
        <v>879543</v>
      </c>
      <c r="E76" s="57"/>
      <c r="F76" s="25"/>
    </row>
    <row r="77" spans="1:6" ht="18.75" customHeight="1" x14ac:dyDescent="0.35">
      <c r="A77" s="24"/>
      <c r="B77" s="58" t="s">
        <v>91</v>
      </c>
      <c r="C77" s="58"/>
      <c r="D77" s="59">
        <v>51817</v>
      </c>
      <c r="E77" s="59"/>
      <c r="F77" s="25"/>
    </row>
    <row r="78" spans="1:6" ht="22.25" customHeight="1" x14ac:dyDescent="0.35">
      <c r="A78" s="28"/>
      <c r="B78" s="38" t="s">
        <v>99</v>
      </c>
      <c r="C78" s="29"/>
      <c r="D78" s="29"/>
      <c r="E78" s="29"/>
      <c r="F78" s="30"/>
    </row>
  </sheetData>
  <mergeCells count="80">
    <mergeCell ref="A4:F4"/>
    <mergeCell ref="A17:F17"/>
    <mergeCell ref="A33:F33"/>
    <mergeCell ref="B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51:C51"/>
    <mergeCell ref="D51:E51"/>
    <mergeCell ref="B44:C44"/>
    <mergeCell ref="D44:E44"/>
    <mergeCell ref="B45:C45"/>
    <mergeCell ref="D45:E45"/>
    <mergeCell ref="B46:C46"/>
    <mergeCell ref="D46:E46"/>
    <mergeCell ref="B48:E48"/>
    <mergeCell ref="B49:C49"/>
    <mergeCell ref="D49:E49"/>
    <mergeCell ref="B50:C50"/>
    <mergeCell ref="D50:E50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77:C77"/>
    <mergeCell ref="D77:E77"/>
    <mergeCell ref="B70:C70"/>
    <mergeCell ref="D70:E70"/>
    <mergeCell ref="B71:C71"/>
    <mergeCell ref="D71:E71"/>
    <mergeCell ref="B72:C72"/>
    <mergeCell ref="D72:E72"/>
    <mergeCell ref="B73:C73"/>
    <mergeCell ref="D73:E73"/>
    <mergeCell ref="D75:E75"/>
    <mergeCell ref="B76:C76"/>
    <mergeCell ref="D76:E7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opLeftCell="A13" zoomScale="90" zoomScaleNormal="90" workbookViewId="0">
      <selection activeCell="J25" sqref="J25"/>
    </sheetView>
  </sheetViews>
  <sheetFormatPr defaultColWidth="9.08984375" defaultRowHeight="12.5" x14ac:dyDescent="0.35"/>
  <cols>
    <col min="1" max="1" width="0.632812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4.36328125" style="7" customWidth="1"/>
    <col min="8" max="8" width="4.1796875" style="7" customWidth="1"/>
    <col min="9" max="9" width="5.36328125" style="7" customWidth="1"/>
    <col min="10" max="10" width="11.453125" style="7" customWidth="1"/>
    <col min="11" max="11" width="13.54296875" style="7" customWidth="1"/>
    <col min="12" max="16384" width="9.08984375" style="7"/>
  </cols>
  <sheetData>
    <row r="1" spans="1:11" ht="14" thickTop="1" thickBot="1" x14ac:dyDescent="0.4">
      <c r="B1" s="8" t="s">
        <v>21</v>
      </c>
      <c r="C1" s="9"/>
      <c r="D1" s="9"/>
      <c r="E1" s="9"/>
    </row>
    <row r="2" spans="1:11" ht="9.75" customHeight="1" thickTop="1" x14ac:dyDescent="0.35">
      <c r="A2" s="10"/>
      <c r="C2" s="10"/>
      <c r="D2" s="10"/>
      <c r="E2" s="10"/>
    </row>
    <row r="3" spans="1:11" ht="13" x14ac:dyDescent="0.35">
      <c r="B3" s="12"/>
    </row>
    <row r="4" spans="1:11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1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2" t="s">
        <v>26</v>
      </c>
    </row>
    <row r="6" spans="1:11" s="2" customFormat="1" ht="18.75" customHeight="1" x14ac:dyDescent="0.35"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  <c r="K6" s="2">
        <v>12</v>
      </c>
    </row>
    <row r="7" spans="1:11" s="2" customFormat="1" ht="18.75" customHeight="1" x14ac:dyDescent="0.35"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  <c r="K7" s="2">
        <v>9</v>
      </c>
    </row>
    <row r="8" spans="1:11" s="2" customFormat="1" ht="27" customHeight="1" x14ac:dyDescent="0.35">
      <c r="B8" s="43" t="s">
        <v>61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  <c r="K8" s="2">
        <v>1</v>
      </c>
    </row>
    <row r="9" spans="1:11" s="14" customFormat="1" ht="18.75" customHeight="1" x14ac:dyDescent="0.35">
      <c r="A9" s="2"/>
      <c r="B9" s="39" t="s">
        <v>2</v>
      </c>
      <c r="C9" s="40">
        <f>SUM(C6:C8)</f>
        <v>27</v>
      </c>
      <c r="D9" s="40">
        <f>SUM(D6:D8)</f>
        <v>24</v>
      </c>
      <c r="E9" s="1"/>
      <c r="F9" s="46"/>
      <c r="G9" s="2"/>
      <c r="H9" s="2"/>
      <c r="I9" s="2"/>
    </row>
    <row r="10" spans="1:11" s="14" customFormat="1" ht="31.5" customHeight="1" x14ac:dyDescent="0.35">
      <c r="A10" s="2"/>
      <c r="B10" s="36"/>
      <c r="C10" s="35"/>
      <c r="D10" s="35"/>
      <c r="E10" s="35"/>
      <c r="F10" s="34"/>
      <c r="G10" s="33"/>
      <c r="H10" s="2"/>
    </row>
    <row r="11" spans="1:11" s="14" customFormat="1" ht="33" customHeight="1" x14ac:dyDescent="0.35">
      <c r="B11" s="36"/>
      <c r="C11" s="35"/>
      <c r="D11" s="35"/>
      <c r="E11" s="35"/>
      <c r="F11" s="34"/>
      <c r="G11" s="33"/>
    </row>
    <row r="12" spans="1:11" s="14" customFormat="1" ht="47.25" customHeight="1" x14ac:dyDescent="0.35">
      <c r="B12" s="36"/>
      <c r="C12" s="35"/>
      <c r="D12" s="35"/>
      <c r="E12" s="35"/>
      <c r="F12" s="34"/>
      <c r="G12" s="33"/>
    </row>
    <row r="13" spans="1:11" s="14" customFormat="1" ht="18.75" customHeight="1" x14ac:dyDescent="0.35">
      <c r="B13" s="36"/>
      <c r="C13" s="35"/>
      <c r="D13" s="35"/>
      <c r="E13" s="35"/>
      <c r="F13" s="34"/>
      <c r="G13" s="33"/>
    </row>
    <row r="14" spans="1:11" s="14" customFormat="1" ht="18.75" customHeight="1" x14ac:dyDescent="0.35">
      <c r="B14" s="17"/>
      <c r="C14" s="16"/>
      <c r="D14" s="16"/>
      <c r="E14" s="16"/>
      <c r="F14" s="15"/>
    </row>
    <row r="15" spans="1:11" s="14" customFormat="1" x14ac:dyDescent="0.35">
      <c r="B15" s="17"/>
      <c r="C15" s="16"/>
      <c r="D15" s="16"/>
      <c r="E15" s="16"/>
      <c r="F15" s="15"/>
    </row>
    <row r="16" spans="1:11" s="14" customFormat="1" x14ac:dyDescent="0.35">
      <c r="B16" s="17"/>
      <c r="C16" s="16"/>
      <c r="D16" s="16"/>
      <c r="E16" s="16"/>
      <c r="F16" s="15"/>
    </row>
    <row r="17" spans="1:11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1" s="14" customFormat="1" ht="18.75" customHeight="1" x14ac:dyDescent="0.35"/>
    <row r="19" spans="1:11" s="14" customFormat="1" ht="18.75" customHeight="1" x14ac:dyDescent="0.35"/>
    <row r="20" spans="1:11" s="14" customFormat="1" ht="18.75" customHeight="1" x14ac:dyDescent="0.35"/>
    <row r="21" spans="1:11" s="14" customFormat="1" ht="18.75" customHeight="1" x14ac:dyDescent="0.35"/>
    <row r="22" spans="1:11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2"/>
      <c r="K22" s="2"/>
    </row>
    <row r="23" spans="1:11" s="2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2">
        <v>2017</v>
      </c>
      <c r="G23" s="2">
        <v>2018</v>
      </c>
    </row>
    <row r="24" spans="1:11" s="2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2">
        <v>139613</v>
      </c>
      <c r="G24" s="37">
        <v>417212</v>
      </c>
    </row>
    <row r="25" spans="1:11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2"/>
      <c r="J25" s="2"/>
      <c r="K25" s="2"/>
    </row>
    <row r="26" spans="1:11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1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1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1" s="14" customFormat="1" ht="18.75" customHeight="1" x14ac:dyDescent="0.35">
      <c r="B29" s="17"/>
      <c r="C29" s="16"/>
      <c r="D29" s="16"/>
      <c r="E29" s="1">
        <v>2012</v>
      </c>
      <c r="F29" s="15"/>
    </row>
    <row r="30" spans="1:11" s="14" customFormat="1" ht="18.75" customHeight="1" x14ac:dyDescent="0.35">
      <c r="B30" s="17"/>
      <c r="C30" s="16"/>
      <c r="D30" s="16"/>
      <c r="E30" s="16"/>
      <c r="F30" s="15"/>
    </row>
    <row r="31" spans="1:11" s="14" customFormat="1" ht="12.75" customHeight="1" x14ac:dyDescent="0.35">
      <c r="B31" s="17"/>
      <c r="C31" s="16"/>
      <c r="D31" s="16"/>
      <c r="E31" s="16"/>
      <c r="F31" s="15"/>
    </row>
    <row r="32" spans="1:11" ht="13.5" customHeight="1" x14ac:dyDescent="0.35"/>
    <row r="33" spans="1:6" ht="15" customHeight="1" x14ac:dyDescent="0.35">
      <c r="A33" s="66" t="s">
        <v>62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95</v>
      </c>
      <c r="C36" s="55"/>
      <c r="D36" s="55"/>
      <c r="E36" s="56"/>
      <c r="F36" s="25"/>
    </row>
    <row r="37" spans="1:6" ht="18" customHeight="1" x14ac:dyDescent="0.35">
      <c r="A37" s="24"/>
      <c r="B37" s="63" t="s">
        <v>5</v>
      </c>
      <c r="C37" s="63"/>
      <c r="D37" s="57">
        <v>1589</v>
      </c>
      <c r="E37" s="57"/>
      <c r="F37" s="25"/>
    </row>
    <row r="38" spans="1:6" ht="18" customHeight="1" x14ac:dyDescent="0.35">
      <c r="A38" s="24"/>
      <c r="B38" s="62" t="s">
        <v>6</v>
      </c>
      <c r="C38" s="62"/>
      <c r="D38" s="59">
        <v>46</v>
      </c>
      <c r="E38" s="59"/>
      <c r="F38" s="25"/>
    </row>
    <row r="39" spans="1:6" ht="18" customHeight="1" x14ac:dyDescent="0.35">
      <c r="A39" s="24"/>
      <c r="B39" s="63" t="s">
        <v>7</v>
      </c>
      <c r="C39" s="63"/>
      <c r="D39" s="57">
        <v>101</v>
      </c>
      <c r="E39" s="57"/>
      <c r="F39" s="25"/>
    </row>
    <row r="40" spans="1:6" ht="18" customHeight="1" x14ac:dyDescent="0.35">
      <c r="A40" s="24"/>
      <c r="B40" s="62" t="s">
        <v>8</v>
      </c>
      <c r="C40" s="62"/>
      <c r="D40" s="59">
        <v>367</v>
      </c>
      <c r="E40" s="59"/>
      <c r="F40" s="25"/>
    </row>
    <row r="41" spans="1:6" ht="18" customHeight="1" x14ac:dyDescent="0.35">
      <c r="A41" s="24"/>
      <c r="B41" s="63" t="s">
        <v>9</v>
      </c>
      <c r="C41" s="63"/>
      <c r="D41" s="57">
        <v>88</v>
      </c>
      <c r="E41" s="57"/>
      <c r="F41" s="25"/>
    </row>
    <row r="42" spans="1:6" ht="18" customHeight="1" x14ac:dyDescent="0.35">
      <c r="A42" s="24"/>
      <c r="B42" s="62" t="s">
        <v>10</v>
      </c>
      <c r="C42" s="62"/>
      <c r="D42" s="59">
        <v>158</v>
      </c>
      <c r="E42" s="59"/>
      <c r="F42" s="25"/>
    </row>
    <row r="43" spans="1:6" ht="18" customHeight="1" x14ac:dyDescent="0.35">
      <c r="A43" s="24"/>
      <c r="B43" s="63" t="s">
        <v>11</v>
      </c>
      <c r="C43" s="63"/>
      <c r="D43" s="57">
        <v>257</v>
      </c>
      <c r="E43" s="57"/>
      <c r="F43" s="25"/>
    </row>
    <row r="44" spans="1:6" ht="18" customHeight="1" x14ac:dyDescent="0.35">
      <c r="A44" s="24"/>
      <c r="B44" s="62" t="s">
        <v>12</v>
      </c>
      <c r="C44" s="62"/>
      <c r="D44" s="59">
        <v>634</v>
      </c>
      <c r="E44" s="59"/>
      <c r="F44" s="25"/>
    </row>
    <row r="45" spans="1:6" ht="18" customHeight="1" x14ac:dyDescent="0.35">
      <c r="A45" s="24"/>
      <c r="B45" s="63" t="s">
        <v>13</v>
      </c>
      <c r="C45" s="63"/>
      <c r="D45" s="57">
        <v>163</v>
      </c>
      <c r="E45" s="57"/>
      <c r="F45" s="25"/>
    </row>
    <row r="46" spans="1:6" ht="18" customHeight="1" x14ac:dyDescent="0.35">
      <c r="A46" s="24"/>
      <c r="B46" s="64" t="s">
        <v>2</v>
      </c>
      <c r="C46" s="64"/>
      <c r="D46" s="65">
        <f>SUM(D37:D45)</f>
        <v>3403</v>
      </c>
      <c r="E46" s="65"/>
      <c r="F46" s="25"/>
    </row>
    <row r="47" spans="1:6" ht="19.5" customHeight="1" x14ac:dyDescent="0.35">
      <c r="A47" s="24"/>
      <c r="B47" s="31"/>
      <c r="C47" s="32"/>
      <c r="D47" s="26"/>
      <c r="E47" s="26"/>
      <c r="F47" s="25"/>
    </row>
    <row r="48" spans="1:6" ht="18" customHeight="1" x14ac:dyDescent="0.35">
      <c r="A48" s="24"/>
      <c r="B48" s="54" t="s">
        <v>94</v>
      </c>
      <c r="C48" s="55"/>
      <c r="D48" s="55"/>
      <c r="E48" s="56"/>
      <c r="F48" s="25"/>
    </row>
    <row r="49" spans="1:6" ht="18" customHeight="1" x14ac:dyDescent="0.35">
      <c r="A49" s="24"/>
      <c r="B49" s="51" t="s">
        <v>65</v>
      </c>
      <c r="C49" s="51"/>
      <c r="D49" s="57">
        <v>4</v>
      </c>
      <c r="E49" s="57"/>
      <c r="F49" s="25"/>
    </row>
    <row r="50" spans="1:6" ht="18" customHeight="1" x14ac:dyDescent="0.35">
      <c r="A50" s="24"/>
      <c r="B50" s="58" t="s">
        <v>66</v>
      </c>
      <c r="C50" s="58"/>
      <c r="D50" s="59">
        <v>38</v>
      </c>
      <c r="E50" s="59"/>
      <c r="F50" s="25"/>
    </row>
    <row r="51" spans="1:6" ht="18" customHeight="1" x14ac:dyDescent="0.35">
      <c r="A51" s="24"/>
      <c r="B51" s="51" t="s">
        <v>67</v>
      </c>
      <c r="C51" s="51"/>
      <c r="D51" s="57">
        <v>1</v>
      </c>
      <c r="E51" s="57"/>
      <c r="F51" s="25"/>
    </row>
    <row r="52" spans="1:6" ht="18" customHeight="1" x14ac:dyDescent="0.35">
      <c r="A52" s="24"/>
      <c r="B52" s="58" t="s">
        <v>68</v>
      </c>
      <c r="C52" s="58"/>
      <c r="D52" s="59">
        <v>13</v>
      </c>
      <c r="E52" s="59"/>
      <c r="F52" s="25"/>
    </row>
    <row r="53" spans="1:6" ht="18" customHeight="1" x14ac:dyDescent="0.35">
      <c r="A53" s="24"/>
      <c r="B53" s="51" t="s">
        <v>69</v>
      </c>
      <c r="C53" s="51"/>
      <c r="D53" s="57">
        <v>3</v>
      </c>
      <c r="E53" s="57"/>
      <c r="F53" s="25"/>
    </row>
    <row r="54" spans="1:6" ht="18" customHeight="1" x14ac:dyDescent="0.35">
      <c r="A54" s="24"/>
      <c r="B54" s="58" t="s">
        <v>70</v>
      </c>
      <c r="C54" s="58"/>
      <c r="D54" s="59">
        <v>26</v>
      </c>
      <c r="E54" s="59"/>
      <c r="F54" s="25"/>
    </row>
    <row r="55" spans="1:6" ht="18.75" customHeight="1" x14ac:dyDescent="0.35">
      <c r="A55" s="24"/>
      <c r="B55" s="51" t="s">
        <v>71</v>
      </c>
      <c r="C55" s="51"/>
      <c r="D55" s="57">
        <v>2</v>
      </c>
      <c r="E55" s="57"/>
      <c r="F55" s="25"/>
    </row>
    <row r="56" spans="1:6" ht="18" customHeight="1" x14ac:dyDescent="0.35">
      <c r="A56" s="24"/>
      <c r="B56" s="58" t="s">
        <v>72</v>
      </c>
      <c r="C56" s="58"/>
      <c r="D56" s="59">
        <v>3</v>
      </c>
      <c r="E56" s="59"/>
      <c r="F56" s="25"/>
    </row>
    <row r="57" spans="1:6" ht="18" customHeight="1" x14ac:dyDescent="0.35">
      <c r="A57" s="24"/>
      <c r="B57" s="51" t="s">
        <v>73</v>
      </c>
      <c r="C57" s="51"/>
      <c r="D57" s="57">
        <v>12</v>
      </c>
      <c r="E57" s="57"/>
      <c r="F57" s="25"/>
    </row>
    <row r="58" spans="1:6" ht="18" customHeight="1" x14ac:dyDescent="0.35">
      <c r="A58" s="24"/>
      <c r="B58" s="58" t="s">
        <v>74</v>
      </c>
      <c r="C58" s="58"/>
      <c r="D58" s="59">
        <v>5</v>
      </c>
      <c r="E58" s="59"/>
      <c r="F58" s="25"/>
    </row>
    <row r="59" spans="1:6" ht="18" customHeight="1" x14ac:dyDescent="0.35">
      <c r="A59" s="24"/>
      <c r="B59" s="51" t="s">
        <v>75</v>
      </c>
      <c r="C59" s="51"/>
      <c r="D59" s="57">
        <v>15</v>
      </c>
      <c r="E59" s="57"/>
      <c r="F59" s="25"/>
    </row>
    <row r="60" spans="1:6" ht="18" customHeight="1" x14ac:dyDescent="0.35">
      <c r="A60" s="24"/>
      <c r="B60" s="58" t="s">
        <v>76</v>
      </c>
      <c r="C60" s="58"/>
      <c r="D60" s="59">
        <v>2</v>
      </c>
      <c r="E60" s="59"/>
      <c r="F60" s="25"/>
    </row>
    <row r="61" spans="1:6" ht="18" customHeight="1" x14ac:dyDescent="0.35">
      <c r="A61" s="24"/>
      <c r="B61" s="51" t="s">
        <v>77</v>
      </c>
      <c r="C61" s="51"/>
      <c r="D61" s="57">
        <v>57</v>
      </c>
      <c r="E61" s="57"/>
      <c r="F61" s="25"/>
    </row>
    <row r="62" spans="1:6" ht="18" customHeight="1" x14ac:dyDescent="0.35">
      <c r="A62" s="24"/>
      <c r="B62" s="58" t="s">
        <v>78</v>
      </c>
      <c r="C62" s="58"/>
      <c r="D62" s="59">
        <v>22</v>
      </c>
      <c r="E62" s="59"/>
      <c r="F62" s="25"/>
    </row>
    <row r="63" spans="1:6" ht="18" customHeight="1" x14ac:dyDescent="0.35">
      <c r="A63" s="24"/>
      <c r="B63" s="51" t="s">
        <v>79</v>
      </c>
      <c r="C63" s="51"/>
      <c r="D63" s="57">
        <v>12</v>
      </c>
      <c r="E63" s="57"/>
      <c r="F63" s="25"/>
    </row>
    <row r="64" spans="1:6" ht="18" customHeight="1" x14ac:dyDescent="0.35">
      <c r="A64" s="24"/>
      <c r="B64" s="60" t="s">
        <v>80</v>
      </c>
      <c r="C64" s="61"/>
      <c r="D64" s="59">
        <v>2</v>
      </c>
      <c r="E64" s="59"/>
      <c r="F64" s="25"/>
    </row>
    <row r="65" spans="1:6" ht="18" customHeight="1" x14ac:dyDescent="0.35">
      <c r="A65" s="24"/>
      <c r="B65" s="51" t="s">
        <v>81</v>
      </c>
      <c r="C65" s="51"/>
      <c r="D65" s="57">
        <v>1</v>
      </c>
      <c r="E65" s="57"/>
      <c r="F65" s="25"/>
    </row>
    <row r="66" spans="1:6" ht="18" customHeight="1" x14ac:dyDescent="0.35">
      <c r="A66" s="24"/>
      <c r="B66" s="58" t="s">
        <v>82</v>
      </c>
      <c r="C66" s="58"/>
      <c r="D66" s="59">
        <v>16</v>
      </c>
      <c r="E66" s="59"/>
      <c r="F66" s="25"/>
    </row>
    <row r="67" spans="1:6" ht="18" customHeight="1" x14ac:dyDescent="0.35">
      <c r="A67" s="24"/>
      <c r="B67" s="51" t="s">
        <v>83</v>
      </c>
      <c r="C67" s="51"/>
      <c r="D67" s="57">
        <v>13</v>
      </c>
      <c r="E67" s="57"/>
      <c r="F67" s="25"/>
    </row>
    <row r="68" spans="1:6" ht="18" customHeight="1" x14ac:dyDescent="0.35">
      <c r="A68" s="24"/>
      <c r="B68" s="58" t="s">
        <v>84</v>
      </c>
      <c r="C68" s="58"/>
      <c r="D68" s="59">
        <v>48</v>
      </c>
      <c r="E68" s="59"/>
      <c r="F68" s="25"/>
    </row>
    <row r="69" spans="1:6" ht="18" customHeight="1" x14ac:dyDescent="0.35">
      <c r="A69" s="24"/>
      <c r="B69" s="51" t="s">
        <v>85</v>
      </c>
      <c r="C69" s="51"/>
      <c r="D69" s="57">
        <v>15</v>
      </c>
      <c r="E69" s="57"/>
      <c r="F69" s="25"/>
    </row>
    <row r="70" spans="1:6" ht="18" customHeight="1" x14ac:dyDescent="0.35">
      <c r="A70" s="24"/>
      <c r="B70" s="58" t="s">
        <v>86</v>
      </c>
      <c r="C70" s="58"/>
      <c r="D70" s="59">
        <v>3</v>
      </c>
      <c r="E70" s="59"/>
      <c r="F70" s="25"/>
    </row>
    <row r="71" spans="1:6" ht="18" customHeight="1" x14ac:dyDescent="0.35">
      <c r="A71" s="24"/>
      <c r="B71" s="51" t="s">
        <v>87</v>
      </c>
      <c r="C71" s="51"/>
      <c r="D71" s="57">
        <v>3</v>
      </c>
      <c r="E71" s="57"/>
      <c r="F71" s="25"/>
    </row>
    <row r="72" spans="1:6" ht="18" customHeight="1" x14ac:dyDescent="0.35">
      <c r="A72" s="24"/>
      <c r="B72" s="58" t="s">
        <v>88</v>
      </c>
      <c r="C72" s="58"/>
      <c r="D72" s="59">
        <v>3</v>
      </c>
      <c r="E72" s="59"/>
      <c r="F72" s="25"/>
    </row>
    <row r="73" spans="1:6" ht="18" customHeight="1" x14ac:dyDescent="0.35">
      <c r="A73" s="24"/>
      <c r="B73" s="64" t="s">
        <v>2</v>
      </c>
      <c r="C73" s="64"/>
      <c r="D73" s="67">
        <f>SUM(D49:D72)</f>
        <v>319</v>
      </c>
      <c r="E73" s="67"/>
      <c r="F73" s="25"/>
    </row>
    <row r="74" spans="1:6" ht="18.75" customHeight="1" x14ac:dyDescent="0.35">
      <c r="A74" s="27"/>
      <c r="B74" s="18"/>
      <c r="C74" s="19"/>
      <c r="D74" s="26"/>
      <c r="E74" s="26"/>
      <c r="F74" s="25"/>
    </row>
    <row r="75" spans="1:6" ht="18" customHeight="1" x14ac:dyDescent="0.35">
      <c r="A75" s="27"/>
      <c r="B75" s="18"/>
      <c r="C75" s="18"/>
      <c r="D75" s="68" t="s">
        <v>93</v>
      </c>
      <c r="E75" s="68"/>
      <c r="F75" s="25"/>
    </row>
    <row r="76" spans="1:6" ht="18" customHeight="1" x14ac:dyDescent="0.35">
      <c r="A76" s="27"/>
      <c r="B76" s="51" t="s">
        <v>90</v>
      </c>
      <c r="C76" s="51"/>
      <c r="D76" s="57">
        <v>815910</v>
      </c>
      <c r="E76" s="57"/>
      <c r="F76" s="25"/>
    </row>
    <row r="77" spans="1:6" ht="18.75" customHeight="1" x14ac:dyDescent="0.35">
      <c r="A77" s="24"/>
      <c r="B77" s="58" t="s">
        <v>91</v>
      </c>
      <c r="C77" s="58"/>
      <c r="D77" s="59">
        <v>63027</v>
      </c>
      <c r="E77" s="59"/>
      <c r="F77" s="25"/>
    </row>
    <row r="78" spans="1:6" ht="22.25" customHeight="1" x14ac:dyDescent="0.35">
      <c r="A78" s="28"/>
      <c r="B78" s="38" t="s">
        <v>92</v>
      </c>
      <c r="C78" s="29"/>
      <c r="D78" s="29"/>
      <c r="E78" s="29"/>
      <c r="F78" s="30"/>
    </row>
  </sheetData>
  <mergeCells count="80">
    <mergeCell ref="D76:E76"/>
    <mergeCell ref="D77:E77"/>
    <mergeCell ref="D75:E75"/>
    <mergeCell ref="B67:C67"/>
    <mergeCell ref="D67:E67"/>
    <mergeCell ref="B65:C65"/>
    <mergeCell ref="D65:E65"/>
    <mergeCell ref="B66:C66"/>
    <mergeCell ref="D66:E66"/>
    <mergeCell ref="B64:C64"/>
    <mergeCell ref="D64:E64"/>
    <mergeCell ref="D72:E72"/>
    <mergeCell ref="D68:E68"/>
    <mergeCell ref="B69:C69"/>
    <mergeCell ref="D69:E69"/>
    <mergeCell ref="B70:C70"/>
    <mergeCell ref="D70:E70"/>
    <mergeCell ref="B77:C77"/>
    <mergeCell ref="B48:E48"/>
    <mergeCell ref="B71:C71"/>
    <mergeCell ref="D71:E71"/>
    <mergeCell ref="D73:E73"/>
    <mergeCell ref="B68:C68"/>
    <mergeCell ref="B73:C73"/>
    <mergeCell ref="B55:C55"/>
    <mergeCell ref="D55:E55"/>
    <mergeCell ref="B57:C57"/>
    <mergeCell ref="D57:E57"/>
    <mergeCell ref="B58:C58"/>
    <mergeCell ref="B63:C63"/>
    <mergeCell ref="D63:E63"/>
    <mergeCell ref="B76:C76"/>
    <mergeCell ref="B72:C72"/>
    <mergeCell ref="D38:E38"/>
    <mergeCell ref="B39:C39"/>
    <mergeCell ref="D39:E39"/>
    <mergeCell ref="B42:C42"/>
    <mergeCell ref="B46:C46"/>
    <mergeCell ref="D46:E46"/>
    <mergeCell ref="B45:C45"/>
    <mergeCell ref="D45:E45"/>
    <mergeCell ref="B51:C51"/>
    <mergeCell ref="D51:E51"/>
    <mergeCell ref="B53:C53"/>
    <mergeCell ref="D53:E53"/>
    <mergeCell ref="B49:C49"/>
    <mergeCell ref="B54:C54"/>
    <mergeCell ref="D54:E54"/>
    <mergeCell ref="D49:E49"/>
    <mergeCell ref="B50:C50"/>
    <mergeCell ref="D50:E50"/>
    <mergeCell ref="B52:C52"/>
    <mergeCell ref="D52:E52"/>
    <mergeCell ref="A17:F17"/>
    <mergeCell ref="A4:F4"/>
    <mergeCell ref="B43:C43"/>
    <mergeCell ref="D43:E43"/>
    <mergeCell ref="B44:C44"/>
    <mergeCell ref="D44:E44"/>
    <mergeCell ref="D42:E42"/>
    <mergeCell ref="A33:F33"/>
    <mergeCell ref="B36:E36"/>
    <mergeCell ref="D41:E41"/>
    <mergeCell ref="B40:C40"/>
    <mergeCell ref="D40:E40"/>
    <mergeCell ref="B41:C41"/>
    <mergeCell ref="B37:C37"/>
    <mergeCell ref="D37:E37"/>
    <mergeCell ref="B38:C38"/>
    <mergeCell ref="D58:E58"/>
    <mergeCell ref="D59:E59"/>
    <mergeCell ref="B56:C56"/>
    <mergeCell ref="D56:E56"/>
    <mergeCell ref="B61:C61"/>
    <mergeCell ref="D61:E61"/>
    <mergeCell ref="B62:C62"/>
    <mergeCell ref="D62:E62"/>
    <mergeCell ref="B59:C59"/>
    <mergeCell ref="D60:E60"/>
    <mergeCell ref="B60:C6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opLeftCell="A31" zoomScale="90" zoomScaleNormal="90" workbookViewId="0">
      <selection activeCell="M9" sqref="M9"/>
    </sheetView>
  </sheetViews>
  <sheetFormatPr defaultColWidth="9.08984375" defaultRowHeight="12.5" x14ac:dyDescent="0.35"/>
  <cols>
    <col min="1" max="1" width="0.6328125" style="7" customWidth="1"/>
    <col min="2" max="2" width="49.90625" style="11" customWidth="1"/>
    <col min="3" max="3" width="25.08984375" style="7" customWidth="1"/>
    <col min="4" max="4" width="15.453125" style="7" customWidth="1"/>
    <col min="5" max="5" width="15.90625" style="7" customWidth="1"/>
    <col min="6" max="6" width="0.54296875" style="7" customWidth="1"/>
    <col min="7" max="7" width="12" style="7" customWidth="1"/>
    <col min="8" max="8" width="9" style="7" customWidth="1"/>
    <col min="9" max="9" width="5.36328125" style="7" customWidth="1"/>
    <col min="10" max="16384" width="9.08984375" style="7"/>
  </cols>
  <sheetData>
    <row r="1" spans="1:11" ht="14" thickTop="1" thickBot="1" x14ac:dyDescent="0.4">
      <c r="B1" s="8" t="s">
        <v>21</v>
      </c>
      <c r="C1" s="9"/>
      <c r="D1" s="9"/>
      <c r="E1" s="9"/>
    </row>
    <row r="2" spans="1:11" ht="9.75" customHeight="1" thickTop="1" x14ac:dyDescent="0.35">
      <c r="A2" s="10"/>
      <c r="C2" s="10"/>
      <c r="D2" s="10"/>
      <c r="E2" s="10"/>
    </row>
    <row r="3" spans="1:11" ht="13" x14ac:dyDescent="0.35">
      <c r="B3" s="12"/>
    </row>
    <row r="4" spans="1:11" s="14" customFormat="1" ht="18.75" customHeight="1" x14ac:dyDescent="0.35">
      <c r="A4" s="66" t="s">
        <v>14</v>
      </c>
      <c r="B4" s="66"/>
      <c r="C4" s="66"/>
      <c r="D4" s="66"/>
      <c r="E4" s="66"/>
      <c r="F4" s="66"/>
      <c r="G4" s="13"/>
    </row>
    <row r="5" spans="1:11" s="2" customFormat="1" ht="11.25" customHeight="1" x14ac:dyDescent="0.35">
      <c r="B5" s="39" t="s">
        <v>1</v>
      </c>
      <c r="C5" s="40" t="s">
        <v>15</v>
      </c>
      <c r="D5" s="40" t="s">
        <v>16</v>
      </c>
      <c r="E5" s="41" t="s">
        <v>19</v>
      </c>
      <c r="F5" s="42" t="s">
        <v>20</v>
      </c>
      <c r="G5" s="42" t="s">
        <v>22</v>
      </c>
      <c r="H5" s="2" t="s">
        <v>23</v>
      </c>
      <c r="I5" s="2" t="s">
        <v>24</v>
      </c>
      <c r="J5" s="2" t="s">
        <v>25</v>
      </c>
      <c r="K5" s="33"/>
    </row>
    <row r="6" spans="1:11" s="2" customFormat="1" ht="18.75" customHeight="1" x14ac:dyDescent="0.35">
      <c r="A6" s="33"/>
      <c r="B6" s="43" t="s">
        <v>0</v>
      </c>
      <c r="C6" s="44">
        <v>9</v>
      </c>
      <c r="D6" s="44">
        <v>14</v>
      </c>
      <c r="E6" s="45">
        <v>7</v>
      </c>
      <c r="F6" s="46">
        <v>3</v>
      </c>
      <c r="G6" s="2">
        <v>9</v>
      </c>
      <c r="H6" s="2">
        <v>9</v>
      </c>
      <c r="I6" s="2">
        <v>11</v>
      </c>
      <c r="J6" s="2">
        <v>4</v>
      </c>
    </row>
    <row r="7" spans="1:11" s="2" customFormat="1" ht="18.75" customHeight="1" x14ac:dyDescent="0.35">
      <c r="A7" s="33"/>
      <c r="B7" s="43" t="s">
        <v>18</v>
      </c>
      <c r="C7" s="47">
        <v>17</v>
      </c>
      <c r="D7" s="47">
        <v>7</v>
      </c>
      <c r="E7" s="48">
        <v>12</v>
      </c>
      <c r="F7" s="46">
        <v>21</v>
      </c>
      <c r="G7" s="2">
        <v>15</v>
      </c>
      <c r="H7" s="2">
        <v>13</v>
      </c>
      <c r="I7" s="2">
        <v>8</v>
      </c>
      <c r="J7" s="2">
        <v>13</v>
      </c>
    </row>
    <row r="8" spans="1:11" s="2" customFormat="1" ht="27" customHeight="1" x14ac:dyDescent="0.35">
      <c r="A8" s="33"/>
      <c r="B8" s="43" t="s">
        <v>61</v>
      </c>
      <c r="C8" s="49">
        <v>1</v>
      </c>
      <c r="D8" s="49">
        <v>3</v>
      </c>
      <c r="E8" s="1">
        <v>1</v>
      </c>
      <c r="F8" s="46"/>
      <c r="G8" s="2">
        <v>1</v>
      </c>
      <c r="I8" s="2">
        <v>1</v>
      </c>
      <c r="J8" s="2">
        <v>4</v>
      </c>
    </row>
    <row r="9" spans="1:11" s="14" customFormat="1" ht="18.75" customHeight="1" x14ac:dyDescent="0.35">
      <c r="A9" s="2"/>
      <c r="B9" s="39" t="s">
        <v>2</v>
      </c>
      <c r="C9" s="40">
        <f>SUM(C6:C8)</f>
        <v>27</v>
      </c>
      <c r="D9" s="40">
        <f>SUM(D6:D8)</f>
        <v>24</v>
      </c>
      <c r="E9" s="1"/>
      <c r="F9" s="46"/>
      <c r="G9" s="2"/>
      <c r="H9" s="2"/>
      <c r="I9" s="2"/>
    </row>
    <row r="10" spans="1:11" s="14" customFormat="1" ht="31.5" customHeight="1" x14ac:dyDescent="0.35">
      <c r="A10" s="2"/>
      <c r="B10" s="36"/>
      <c r="C10" s="35"/>
      <c r="D10" s="35"/>
      <c r="E10" s="35"/>
      <c r="F10" s="34"/>
      <c r="G10" s="33"/>
      <c r="H10" s="2"/>
    </row>
    <row r="11" spans="1:11" s="14" customFormat="1" ht="33" customHeight="1" x14ac:dyDescent="0.35">
      <c r="B11" s="36"/>
      <c r="C11" s="35"/>
      <c r="D11" s="35"/>
      <c r="E11" s="35"/>
      <c r="F11" s="34"/>
      <c r="G11" s="33"/>
    </row>
    <row r="12" spans="1:11" s="14" customFormat="1" ht="47.25" customHeight="1" x14ac:dyDescent="0.35">
      <c r="B12" s="36"/>
      <c r="C12" s="35"/>
      <c r="D12" s="35"/>
      <c r="E12" s="35"/>
      <c r="F12" s="34"/>
      <c r="G12" s="33"/>
    </row>
    <row r="13" spans="1:11" s="14" customFormat="1" ht="18.75" customHeight="1" x14ac:dyDescent="0.35">
      <c r="B13" s="36"/>
      <c r="C13" s="35"/>
      <c r="D13" s="35"/>
      <c r="E13" s="35"/>
      <c r="F13" s="34"/>
      <c r="G13" s="33"/>
    </row>
    <row r="14" spans="1:11" s="14" customFormat="1" ht="18.75" customHeight="1" x14ac:dyDescent="0.35">
      <c r="B14" s="17"/>
      <c r="C14" s="16"/>
      <c r="D14" s="16"/>
      <c r="E14" s="16"/>
      <c r="F14" s="15"/>
    </row>
    <row r="15" spans="1:11" s="14" customFormat="1" x14ac:dyDescent="0.35">
      <c r="B15" s="17"/>
      <c r="C15" s="16"/>
      <c r="D15" s="16"/>
      <c r="E15" s="16"/>
      <c r="F15" s="15"/>
    </row>
    <row r="16" spans="1:11" s="14" customFormat="1" x14ac:dyDescent="0.35">
      <c r="B16" s="17"/>
      <c r="C16" s="16"/>
      <c r="D16" s="16"/>
      <c r="E16" s="16"/>
      <c r="F16" s="15"/>
    </row>
    <row r="17" spans="1:11" s="14" customFormat="1" ht="18.75" customHeight="1" x14ac:dyDescent="0.35">
      <c r="A17" s="66" t="s">
        <v>17</v>
      </c>
      <c r="B17" s="66"/>
      <c r="C17" s="66"/>
      <c r="D17" s="66"/>
      <c r="E17" s="66"/>
      <c r="F17" s="66"/>
    </row>
    <row r="18" spans="1:11" s="14" customFormat="1" ht="18.75" customHeight="1" x14ac:dyDescent="0.35"/>
    <row r="19" spans="1:11" s="14" customFormat="1" ht="18.75" customHeight="1" x14ac:dyDescent="0.35"/>
    <row r="20" spans="1:11" s="14" customFormat="1" ht="18.75" customHeight="1" x14ac:dyDescent="0.35"/>
    <row r="21" spans="1:11" s="14" customFormat="1" ht="18.75" customHeight="1" x14ac:dyDescent="0.35"/>
    <row r="22" spans="1:11" s="14" customFormat="1" ht="18.75" customHeight="1" x14ac:dyDescent="0.35">
      <c r="A22" s="2"/>
      <c r="B22" s="36"/>
      <c r="C22" s="35"/>
      <c r="D22" s="35"/>
      <c r="E22" s="35"/>
      <c r="F22" s="34"/>
      <c r="G22" s="33"/>
      <c r="H22" s="33"/>
      <c r="I22" s="33"/>
      <c r="J22" s="2"/>
      <c r="K22" s="2"/>
    </row>
    <row r="23" spans="1:11" s="33" customFormat="1" ht="18.75" customHeight="1" x14ac:dyDescent="0.35">
      <c r="B23" s="3" t="s">
        <v>3</v>
      </c>
      <c r="C23" s="4">
        <v>2014</v>
      </c>
      <c r="D23" s="4">
        <v>2015</v>
      </c>
      <c r="E23" s="2">
        <v>2016</v>
      </c>
      <c r="F23" s="33">
        <v>2017</v>
      </c>
    </row>
    <row r="24" spans="1:11" s="33" customFormat="1" ht="18.75" customHeight="1" x14ac:dyDescent="0.35">
      <c r="B24" s="5" t="s">
        <v>4</v>
      </c>
      <c r="C24" s="6">
        <v>8766</v>
      </c>
      <c r="D24" s="6">
        <v>42618</v>
      </c>
      <c r="E24" s="2">
        <v>60611</v>
      </c>
      <c r="F24" s="33">
        <v>139613</v>
      </c>
    </row>
    <row r="25" spans="1:11" s="14" customFormat="1" ht="18.75" customHeight="1" x14ac:dyDescent="0.35">
      <c r="A25" s="2"/>
      <c r="B25" s="36"/>
      <c r="C25" s="35"/>
      <c r="D25" s="35"/>
      <c r="E25" s="35"/>
      <c r="F25" s="34"/>
      <c r="G25" s="33"/>
      <c r="H25" s="33"/>
      <c r="I25" s="2"/>
      <c r="J25" s="2"/>
      <c r="K25" s="2"/>
    </row>
    <row r="26" spans="1:11" s="14" customFormat="1" ht="18.75" customHeight="1" x14ac:dyDescent="0.35">
      <c r="B26" s="36"/>
      <c r="C26" s="35"/>
      <c r="D26" s="35"/>
      <c r="E26" s="35"/>
      <c r="F26" s="34"/>
      <c r="G26" s="33"/>
      <c r="H26" s="33"/>
    </row>
    <row r="27" spans="1:11" s="14" customFormat="1" ht="18.75" customHeight="1" x14ac:dyDescent="0.35">
      <c r="B27" s="36"/>
      <c r="C27" s="35"/>
      <c r="D27" s="35"/>
      <c r="E27" s="35"/>
      <c r="F27" s="34"/>
      <c r="G27" s="33"/>
      <c r="H27" s="33"/>
    </row>
    <row r="28" spans="1:11" s="14" customFormat="1" ht="18.75" customHeight="1" x14ac:dyDescent="0.35">
      <c r="B28" s="36"/>
      <c r="C28" s="35"/>
      <c r="D28" s="35"/>
      <c r="E28" s="35"/>
      <c r="F28" s="34"/>
      <c r="G28" s="33"/>
      <c r="H28" s="33"/>
    </row>
    <row r="29" spans="1:11" s="14" customFormat="1" ht="18.75" customHeight="1" x14ac:dyDescent="0.35">
      <c r="B29" s="17"/>
      <c r="C29" s="16"/>
      <c r="D29" s="16"/>
      <c r="E29" s="1">
        <v>2012</v>
      </c>
      <c r="F29" s="15"/>
    </row>
    <row r="30" spans="1:11" s="14" customFormat="1" ht="18.75" customHeight="1" x14ac:dyDescent="0.35">
      <c r="B30" s="17"/>
      <c r="C30" s="16"/>
      <c r="D30" s="16"/>
      <c r="E30" s="16"/>
      <c r="F30" s="15"/>
    </row>
    <row r="31" spans="1:11" s="14" customFormat="1" ht="12.75" customHeight="1" x14ac:dyDescent="0.35">
      <c r="B31" s="17"/>
      <c r="C31" s="16"/>
      <c r="D31" s="16"/>
      <c r="E31" s="16"/>
      <c r="F31" s="15"/>
    </row>
    <row r="32" spans="1:11" ht="13.5" customHeight="1" x14ac:dyDescent="0.35"/>
    <row r="33" spans="1:6" ht="15" customHeight="1" x14ac:dyDescent="0.35">
      <c r="A33" s="66" t="s">
        <v>62</v>
      </c>
      <c r="B33" s="66"/>
      <c r="C33" s="66"/>
      <c r="D33" s="66"/>
      <c r="E33" s="66"/>
      <c r="F33" s="66"/>
    </row>
    <row r="34" spans="1:6" ht="13.5" customHeight="1" x14ac:dyDescent="0.35"/>
    <row r="35" spans="1:6" ht="3" customHeight="1" x14ac:dyDescent="0.35">
      <c r="A35" s="20"/>
      <c r="B35" s="21"/>
      <c r="C35" s="22"/>
      <c r="D35" s="22"/>
      <c r="E35" s="22"/>
      <c r="F35" s="23"/>
    </row>
    <row r="36" spans="1:6" ht="18" customHeight="1" x14ac:dyDescent="0.35">
      <c r="A36" s="24"/>
      <c r="B36" s="54" t="s">
        <v>63</v>
      </c>
      <c r="C36" s="55"/>
      <c r="D36" s="55"/>
      <c r="E36" s="56"/>
      <c r="F36" s="25"/>
    </row>
    <row r="37" spans="1:6" ht="18" customHeight="1" x14ac:dyDescent="0.35">
      <c r="A37" s="24"/>
      <c r="B37" s="63" t="s">
        <v>5</v>
      </c>
      <c r="C37" s="63"/>
      <c r="D37" s="57">
        <v>1539</v>
      </c>
      <c r="E37" s="57"/>
      <c r="F37" s="25"/>
    </row>
    <row r="38" spans="1:6" ht="18" customHeight="1" x14ac:dyDescent="0.35">
      <c r="A38" s="24"/>
      <c r="B38" s="62" t="s">
        <v>6</v>
      </c>
      <c r="C38" s="62"/>
      <c r="D38" s="59">
        <v>44</v>
      </c>
      <c r="E38" s="59"/>
      <c r="F38" s="25"/>
    </row>
    <row r="39" spans="1:6" ht="18" customHeight="1" x14ac:dyDescent="0.35">
      <c r="A39" s="24"/>
      <c r="B39" s="63" t="s">
        <v>7</v>
      </c>
      <c r="C39" s="63"/>
      <c r="D39" s="57">
        <v>102</v>
      </c>
      <c r="E39" s="57"/>
      <c r="F39" s="25"/>
    </row>
    <row r="40" spans="1:6" ht="18" customHeight="1" x14ac:dyDescent="0.35">
      <c r="A40" s="24"/>
      <c r="B40" s="62" t="s">
        <v>8</v>
      </c>
      <c r="C40" s="62"/>
      <c r="D40" s="59">
        <v>395</v>
      </c>
      <c r="E40" s="59"/>
      <c r="F40" s="25"/>
    </row>
    <row r="41" spans="1:6" ht="18" customHeight="1" x14ac:dyDescent="0.35">
      <c r="A41" s="24"/>
      <c r="B41" s="63" t="s">
        <v>9</v>
      </c>
      <c r="C41" s="63"/>
      <c r="D41" s="57">
        <v>88</v>
      </c>
      <c r="E41" s="57"/>
      <c r="F41" s="25"/>
    </row>
    <row r="42" spans="1:6" ht="18" customHeight="1" x14ac:dyDescent="0.35">
      <c r="A42" s="24"/>
      <c r="B42" s="62" t="s">
        <v>10</v>
      </c>
      <c r="C42" s="62"/>
      <c r="D42" s="59">
        <v>159</v>
      </c>
      <c r="E42" s="59"/>
      <c r="F42" s="25"/>
    </row>
    <row r="43" spans="1:6" ht="18" customHeight="1" x14ac:dyDescent="0.35">
      <c r="A43" s="24"/>
      <c r="B43" s="63" t="s">
        <v>11</v>
      </c>
      <c r="C43" s="63"/>
      <c r="D43" s="57">
        <v>259</v>
      </c>
      <c r="E43" s="57"/>
      <c r="F43" s="25"/>
    </row>
    <row r="44" spans="1:6" ht="18" customHeight="1" x14ac:dyDescent="0.35">
      <c r="A44" s="24"/>
      <c r="B44" s="62" t="s">
        <v>12</v>
      </c>
      <c r="C44" s="62"/>
      <c r="D44" s="59">
        <v>651</v>
      </c>
      <c r="E44" s="59"/>
      <c r="F44" s="25"/>
    </row>
    <row r="45" spans="1:6" ht="18" customHeight="1" x14ac:dyDescent="0.35">
      <c r="A45" s="24"/>
      <c r="B45" s="63" t="s">
        <v>13</v>
      </c>
      <c r="C45" s="63"/>
      <c r="D45" s="57">
        <v>163</v>
      </c>
      <c r="E45" s="57"/>
      <c r="F45" s="25"/>
    </row>
    <row r="46" spans="1:6" ht="18" customHeight="1" x14ac:dyDescent="0.35">
      <c r="A46" s="24"/>
      <c r="B46" s="64" t="s">
        <v>2</v>
      </c>
      <c r="C46" s="64"/>
      <c r="D46" s="65">
        <f>SUM(D37:D45)</f>
        <v>3400</v>
      </c>
      <c r="E46" s="65"/>
      <c r="F46" s="25"/>
    </row>
    <row r="47" spans="1:6" ht="19.5" customHeight="1" x14ac:dyDescent="0.35">
      <c r="A47" s="24"/>
      <c r="B47" s="31"/>
      <c r="C47" s="32"/>
      <c r="D47" s="26"/>
      <c r="E47" s="26"/>
      <c r="F47" s="25"/>
    </row>
    <row r="48" spans="1:6" ht="18" customHeight="1" x14ac:dyDescent="0.35">
      <c r="A48" s="24"/>
      <c r="B48" s="54" t="s">
        <v>64</v>
      </c>
      <c r="C48" s="55"/>
      <c r="D48" s="55"/>
      <c r="E48" s="56"/>
      <c r="F48" s="25"/>
    </row>
    <row r="49" spans="1:6" ht="18" customHeight="1" x14ac:dyDescent="0.35">
      <c r="A49" s="24"/>
      <c r="B49" s="51" t="s">
        <v>65</v>
      </c>
      <c r="C49" s="51"/>
      <c r="D49" s="57">
        <v>3</v>
      </c>
      <c r="E49" s="57"/>
      <c r="F49" s="25"/>
    </row>
    <row r="50" spans="1:6" ht="18" customHeight="1" x14ac:dyDescent="0.35">
      <c r="A50" s="24"/>
      <c r="B50" s="58" t="s">
        <v>66</v>
      </c>
      <c r="C50" s="58"/>
      <c r="D50" s="59">
        <v>38</v>
      </c>
      <c r="E50" s="59"/>
      <c r="F50" s="25"/>
    </row>
    <row r="51" spans="1:6" ht="18" customHeight="1" x14ac:dyDescent="0.35">
      <c r="A51" s="24"/>
      <c r="B51" s="51" t="s">
        <v>67</v>
      </c>
      <c r="C51" s="51"/>
      <c r="D51" s="57">
        <v>1</v>
      </c>
      <c r="E51" s="57"/>
      <c r="F51" s="25"/>
    </row>
    <row r="52" spans="1:6" ht="18" customHeight="1" x14ac:dyDescent="0.35">
      <c r="A52" s="24"/>
      <c r="B52" s="58" t="s">
        <v>68</v>
      </c>
      <c r="C52" s="58"/>
      <c r="D52" s="59">
        <v>13</v>
      </c>
      <c r="E52" s="59"/>
      <c r="F52" s="25"/>
    </row>
    <row r="53" spans="1:6" ht="18" customHeight="1" x14ac:dyDescent="0.35">
      <c r="A53" s="24"/>
      <c r="B53" s="51" t="s">
        <v>69</v>
      </c>
      <c r="C53" s="51"/>
      <c r="D53" s="57">
        <v>3</v>
      </c>
      <c r="E53" s="57"/>
      <c r="F53" s="25"/>
    </row>
    <row r="54" spans="1:6" ht="18" customHeight="1" x14ac:dyDescent="0.35">
      <c r="A54" s="24"/>
      <c r="B54" s="58" t="s">
        <v>70</v>
      </c>
      <c r="C54" s="58"/>
      <c r="D54" s="59">
        <v>27</v>
      </c>
      <c r="E54" s="59"/>
      <c r="F54" s="25"/>
    </row>
    <row r="55" spans="1:6" ht="18.75" customHeight="1" x14ac:dyDescent="0.35">
      <c r="A55" s="24"/>
      <c r="B55" s="51" t="s">
        <v>71</v>
      </c>
      <c r="C55" s="51"/>
      <c r="D55" s="57">
        <v>2</v>
      </c>
      <c r="E55" s="57"/>
      <c r="F55" s="25"/>
    </row>
    <row r="56" spans="1:6" ht="18" customHeight="1" x14ac:dyDescent="0.35">
      <c r="A56" s="24"/>
      <c r="B56" s="58" t="s">
        <v>72</v>
      </c>
      <c r="C56" s="58"/>
      <c r="D56" s="59">
        <v>4</v>
      </c>
      <c r="E56" s="59"/>
      <c r="F56" s="25"/>
    </row>
    <row r="57" spans="1:6" ht="18" customHeight="1" x14ac:dyDescent="0.35">
      <c r="A57" s="24"/>
      <c r="B57" s="51" t="s">
        <v>73</v>
      </c>
      <c r="C57" s="51"/>
      <c r="D57" s="57">
        <v>13</v>
      </c>
      <c r="E57" s="57"/>
      <c r="F57" s="25"/>
    </row>
    <row r="58" spans="1:6" ht="18" customHeight="1" x14ac:dyDescent="0.35">
      <c r="A58" s="24"/>
      <c r="B58" s="58" t="s">
        <v>74</v>
      </c>
      <c r="C58" s="58"/>
      <c r="D58" s="59">
        <v>5</v>
      </c>
      <c r="E58" s="59"/>
      <c r="F58" s="25"/>
    </row>
    <row r="59" spans="1:6" ht="18" customHeight="1" x14ac:dyDescent="0.35">
      <c r="A59" s="24"/>
      <c r="B59" s="51" t="s">
        <v>75</v>
      </c>
      <c r="C59" s="51"/>
      <c r="D59" s="57">
        <v>15</v>
      </c>
      <c r="E59" s="57"/>
      <c r="F59" s="25"/>
    </row>
    <row r="60" spans="1:6" ht="18" customHeight="1" x14ac:dyDescent="0.35">
      <c r="A60" s="24"/>
      <c r="B60" s="58" t="s">
        <v>76</v>
      </c>
      <c r="C60" s="58"/>
      <c r="D60" s="59">
        <v>2</v>
      </c>
      <c r="E60" s="59"/>
      <c r="F60" s="25"/>
    </row>
    <row r="61" spans="1:6" ht="18" customHeight="1" x14ac:dyDescent="0.35">
      <c r="A61" s="24"/>
      <c r="B61" s="51" t="s">
        <v>77</v>
      </c>
      <c r="C61" s="51"/>
      <c r="D61" s="57">
        <v>56</v>
      </c>
      <c r="E61" s="57"/>
      <c r="F61" s="25"/>
    </row>
    <row r="62" spans="1:6" ht="18" customHeight="1" x14ac:dyDescent="0.35">
      <c r="A62" s="24"/>
      <c r="B62" s="58" t="s">
        <v>78</v>
      </c>
      <c r="C62" s="58"/>
      <c r="D62" s="59">
        <v>24</v>
      </c>
      <c r="E62" s="59"/>
      <c r="F62" s="25"/>
    </row>
    <row r="63" spans="1:6" ht="18" customHeight="1" x14ac:dyDescent="0.35">
      <c r="A63" s="24"/>
      <c r="B63" s="51" t="s">
        <v>79</v>
      </c>
      <c r="C63" s="51"/>
      <c r="D63" s="57">
        <v>10</v>
      </c>
      <c r="E63" s="57"/>
      <c r="F63" s="25"/>
    </row>
    <row r="64" spans="1:6" ht="18" customHeight="1" x14ac:dyDescent="0.35">
      <c r="A64" s="24"/>
      <c r="B64" s="60" t="s">
        <v>80</v>
      </c>
      <c r="C64" s="61"/>
      <c r="D64" s="59">
        <v>2</v>
      </c>
      <c r="E64" s="59"/>
      <c r="F64" s="25"/>
    </row>
    <row r="65" spans="1:6" ht="18" customHeight="1" x14ac:dyDescent="0.35">
      <c r="A65" s="24"/>
      <c r="B65" s="51" t="s">
        <v>81</v>
      </c>
      <c r="C65" s="51"/>
      <c r="D65" s="57">
        <v>1</v>
      </c>
      <c r="E65" s="57"/>
      <c r="F65" s="25"/>
    </row>
    <row r="66" spans="1:6" ht="18" customHeight="1" x14ac:dyDescent="0.35">
      <c r="A66" s="24"/>
      <c r="B66" s="58" t="s">
        <v>82</v>
      </c>
      <c r="C66" s="58"/>
      <c r="D66" s="59">
        <v>13</v>
      </c>
      <c r="E66" s="59"/>
      <c r="F66" s="25"/>
    </row>
    <row r="67" spans="1:6" ht="18" customHeight="1" x14ac:dyDescent="0.35">
      <c r="A67" s="24"/>
      <c r="B67" s="51" t="s">
        <v>83</v>
      </c>
      <c r="C67" s="51"/>
      <c r="D67" s="57">
        <v>12</v>
      </c>
      <c r="E67" s="57"/>
      <c r="F67" s="25"/>
    </row>
    <row r="68" spans="1:6" ht="18" customHeight="1" x14ac:dyDescent="0.35">
      <c r="A68" s="24"/>
      <c r="B68" s="58" t="s">
        <v>84</v>
      </c>
      <c r="C68" s="58"/>
      <c r="D68" s="59">
        <v>48</v>
      </c>
      <c r="E68" s="59"/>
      <c r="F68" s="25"/>
    </row>
    <row r="69" spans="1:6" ht="18" customHeight="1" x14ac:dyDescent="0.35">
      <c r="A69" s="24"/>
      <c r="B69" s="51" t="s">
        <v>85</v>
      </c>
      <c r="C69" s="51"/>
      <c r="D69" s="57">
        <v>15</v>
      </c>
      <c r="E69" s="57"/>
      <c r="F69" s="25"/>
    </row>
    <row r="70" spans="1:6" ht="18" customHeight="1" x14ac:dyDescent="0.35">
      <c r="A70" s="24"/>
      <c r="B70" s="58" t="s">
        <v>86</v>
      </c>
      <c r="C70" s="58"/>
      <c r="D70" s="59">
        <v>3</v>
      </c>
      <c r="E70" s="59"/>
      <c r="F70" s="25"/>
    </row>
    <row r="71" spans="1:6" ht="18" customHeight="1" x14ac:dyDescent="0.35">
      <c r="A71" s="24"/>
      <c r="B71" s="51" t="s">
        <v>87</v>
      </c>
      <c r="C71" s="51"/>
      <c r="D71" s="57">
        <v>2</v>
      </c>
      <c r="E71" s="57"/>
      <c r="F71" s="25"/>
    </row>
    <row r="72" spans="1:6" ht="18" customHeight="1" x14ac:dyDescent="0.35">
      <c r="A72" s="24"/>
      <c r="B72" s="58" t="s">
        <v>88</v>
      </c>
      <c r="C72" s="58"/>
      <c r="D72" s="59">
        <v>3</v>
      </c>
      <c r="E72" s="59"/>
      <c r="F72" s="25"/>
    </row>
    <row r="73" spans="1:6" ht="18" customHeight="1" x14ac:dyDescent="0.35">
      <c r="A73" s="24"/>
      <c r="B73" s="64" t="s">
        <v>2</v>
      </c>
      <c r="C73" s="64"/>
      <c r="D73" s="67">
        <f>SUM(D49:D72)</f>
        <v>315</v>
      </c>
      <c r="E73" s="67"/>
      <c r="F73" s="25"/>
    </row>
    <row r="74" spans="1:6" ht="18.75" customHeight="1" x14ac:dyDescent="0.35">
      <c r="A74" s="27"/>
      <c r="B74" s="18"/>
      <c r="C74" s="19"/>
      <c r="D74" s="26"/>
      <c r="E74" s="26"/>
      <c r="F74" s="25"/>
    </row>
    <row r="75" spans="1:6" ht="18" customHeight="1" x14ac:dyDescent="0.35">
      <c r="A75" s="27"/>
      <c r="B75" s="18"/>
      <c r="C75" s="18"/>
      <c r="D75" s="68" t="s">
        <v>89</v>
      </c>
      <c r="E75" s="68"/>
      <c r="F75" s="25"/>
    </row>
    <row r="76" spans="1:6" ht="18" customHeight="1" x14ac:dyDescent="0.35">
      <c r="A76" s="27"/>
      <c r="B76" s="51" t="s">
        <v>90</v>
      </c>
      <c r="C76" s="51"/>
      <c r="D76" s="57">
        <v>563636</v>
      </c>
      <c r="E76" s="57"/>
      <c r="F76" s="25"/>
    </row>
    <row r="77" spans="1:6" ht="18.75" customHeight="1" x14ac:dyDescent="0.35">
      <c r="A77" s="24"/>
      <c r="B77" s="58" t="s">
        <v>91</v>
      </c>
      <c r="C77" s="58"/>
      <c r="D77" s="59">
        <v>147937</v>
      </c>
      <c r="E77" s="59"/>
      <c r="F77" s="25"/>
    </row>
    <row r="78" spans="1:6" ht="3.65" customHeight="1" x14ac:dyDescent="0.35">
      <c r="A78" s="28"/>
      <c r="B78" s="50"/>
      <c r="C78" s="29"/>
      <c r="D78" s="29"/>
      <c r="E78" s="29"/>
      <c r="F78" s="30"/>
    </row>
  </sheetData>
  <mergeCells count="80">
    <mergeCell ref="B77:C77"/>
    <mergeCell ref="D77:E77"/>
    <mergeCell ref="B70:C70"/>
    <mergeCell ref="D70:E70"/>
    <mergeCell ref="B71:C71"/>
    <mergeCell ref="D71:E71"/>
    <mergeCell ref="B72:C72"/>
    <mergeCell ref="D72:E72"/>
    <mergeCell ref="B73:C73"/>
    <mergeCell ref="D73:E73"/>
    <mergeCell ref="D75:E75"/>
    <mergeCell ref="B76:C76"/>
    <mergeCell ref="D76:E76"/>
    <mergeCell ref="B67:C67"/>
    <mergeCell ref="D67:E67"/>
    <mergeCell ref="B68:C68"/>
    <mergeCell ref="D68:E68"/>
    <mergeCell ref="B69:C69"/>
    <mergeCell ref="D69:E69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D63:E63"/>
    <mergeCell ref="B58:C58"/>
    <mergeCell ref="D58:E58"/>
    <mergeCell ref="B59:C59"/>
    <mergeCell ref="D59:E59"/>
    <mergeCell ref="B60:C60"/>
    <mergeCell ref="D60:E60"/>
    <mergeCell ref="B55:C55"/>
    <mergeCell ref="D55:E55"/>
    <mergeCell ref="B56:C56"/>
    <mergeCell ref="D56:E56"/>
    <mergeCell ref="B57:C57"/>
    <mergeCell ref="D57:E57"/>
    <mergeCell ref="B52:C52"/>
    <mergeCell ref="D52:E52"/>
    <mergeCell ref="B53:C53"/>
    <mergeCell ref="D53:E53"/>
    <mergeCell ref="B54:C54"/>
    <mergeCell ref="D54:E54"/>
    <mergeCell ref="B51:C51"/>
    <mergeCell ref="D51:E51"/>
    <mergeCell ref="B44:C44"/>
    <mergeCell ref="D44:E44"/>
    <mergeCell ref="B45:C45"/>
    <mergeCell ref="D45:E45"/>
    <mergeCell ref="B46:C46"/>
    <mergeCell ref="D46:E46"/>
    <mergeCell ref="B48:E48"/>
    <mergeCell ref="B49:C49"/>
    <mergeCell ref="D49:E49"/>
    <mergeCell ref="B50:C50"/>
    <mergeCell ref="D50:E50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A4:F4"/>
    <mergeCell ref="A17:F17"/>
    <mergeCell ref="A33:F33"/>
    <mergeCell ref="B36:E36"/>
    <mergeCell ref="B37:C37"/>
    <mergeCell ref="D37:E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2018</vt:lpstr>
      <vt:lpstr>2017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UPCnet</dc:creator>
  <cp:lastModifiedBy>UPC</cp:lastModifiedBy>
  <cp:lastPrinted>2011-07-06T11:08:06Z</cp:lastPrinted>
  <dcterms:created xsi:type="dcterms:W3CDTF">2011-06-29T09:41:46Z</dcterms:created>
  <dcterms:modified xsi:type="dcterms:W3CDTF">2024-07-08T06:56:31Z</dcterms:modified>
</cp:coreProperties>
</file>